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psts\Desktop\@kgbl\協会会員登録情報・案内\"/>
    </mc:Choice>
  </mc:AlternateContent>
  <xr:revisionPtr revIDLastSave="0" documentId="13_ncr:1_{6CD3D8CB-77B9-46D5-ABCD-DE9FBFBB4179}" xr6:coauthVersionLast="47" xr6:coauthVersionMax="47" xr10:uidLastSave="{00000000-0000-0000-0000-000000000000}"/>
  <bookViews>
    <workbookView xWindow="-108" yWindow="-108" windowWidth="23256" windowHeight="12456" xr2:uid="{00000000-000D-0000-FFFF-FFFF00000000}"/>
  </bookViews>
  <sheets>
    <sheet name="学生連盟総括シート" sheetId="4" r:id="rId1"/>
    <sheet name="学生連盟名簿シート"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4" l="1"/>
  <c r="B28" i="4"/>
  <c r="J2" i="5" l="1"/>
  <c r="J3" i="5" l="1"/>
  <c r="J1" i="5"/>
  <c r="D23" i="4"/>
  <c r="E23" i="4" s="1"/>
  <c r="E28" i="4" l="1"/>
  <c r="D28" i="4"/>
</calcChain>
</file>

<file path=xl/sharedStrings.xml><?xml version="1.0" encoding="utf-8"?>
<sst xmlns="http://schemas.openxmlformats.org/spreadsheetml/2006/main" count="117" uniqueCount="117">
  <si>
    <t>下記の</t>
    <rPh sb="0" eb="2">
      <t>カキ</t>
    </rPh>
    <phoneticPr fontId="1"/>
  </si>
  <si>
    <t>太枠内</t>
    <rPh sb="0" eb="2">
      <t>フトワク</t>
    </rPh>
    <rPh sb="2" eb="3">
      <t>ナイ</t>
    </rPh>
    <phoneticPr fontId="1"/>
  </si>
  <si>
    <t>のみ記入してください。</t>
    <rPh sb="2" eb="4">
      <t>キニュウ</t>
    </rPh>
    <phoneticPr fontId="1"/>
  </si>
  <si>
    <t>申請日　</t>
    <rPh sb="0" eb="2">
      <t>シンセイ</t>
    </rPh>
    <rPh sb="2" eb="3">
      <t>ビ</t>
    </rPh>
    <phoneticPr fontId="1"/>
  </si>
  <si>
    <t>申込用紙送信日(半角mm/ddから変換されます)</t>
    <rPh sb="0" eb="2">
      <t>モウシコミ</t>
    </rPh>
    <rPh sb="2" eb="4">
      <t>ヨウシ</t>
    </rPh>
    <rPh sb="4" eb="7">
      <t>ソウシンビ</t>
    </rPh>
    <rPh sb="8" eb="10">
      <t>ハンカク</t>
    </rPh>
    <rPh sb="17" eb="19">
      <t>ヘンカン</t>
    </rPh>
    <phoneticPr fontId="1"/>
  </si>
  <si>
    <t>申込担当者　</t>
    <rPh sb="0" eb="2">
      <t>モウシコミ</t>
    </rPh>
    <rPh sb="2" eb="5">
      <t>タントウシャ</t>
    </rPh>
    <phoneticPr fontId="1"/>
  </si>
  <si>
    <t>申込担当者氏名（姓名間に空白）</t>
    <rPh sb="0" eb="2">
      <t>モウシコミ</t>
    </rPh>
    <rPh sb="2" eb="5">
      <t>タントウシャ</t>
    </rPh>
    <rPh sb="5" eb="7">
      <t>シメイ</t>
    </rPh>
    <rPh sb="8" eb="10">
      <t>セイメイ</t>
    </rPh>
    <rPh sb="10" eb="11">
      <t>カン</t>
    </rPh>
    <rPh sb="12" eb="14">
      <t>クウハク</t>
    </rPh>
    <phoneticPr fontId="1"/>
  </si>
  <si>
    <t>〒　</t>
    <phoneticPr fontId="1"/>
  </si>
  <si>
    <t>郵便番号（半角でxxx-yyyy形式）</t>
    <rPh sb="0" eb="4">
      <t>ユウビンバンゴウ</t>
    </rPh>
    <rPh sb="5" eb="7">
      <t>ハンカク</t>
    </rPh>
    <rPh sb="16" eb="18">
      <t>ケイシキ</t>
    </rPh>
    <phoneticPr fontId="1"/>
  </si>
  <si>
    <t>住所　</t>
    <rPh sb="0" eb="2">
      <t>ジュウショ</t>
    </rPh>
    <phoneticPr fontId="1"/>
  </si>
  <si>
    <t>全角</t>
    <rPh sb="0" eb="2">
      <t>ゼンカク</t>
    </rPh>
    <phoneticPr fontId="1"/>
  </si>
  <si>
    <t>連絡先TEL　</t>
    <rPh sb="0" eb="3">
      <t>レンラクサキ</t>
    </rPh>
    <phoneticPr fontId="1"/>
  </si>
  <si>
    <t>携帯等（半角でxxx-yyyy-zzzz形式）</t>
    <rPh sb="0" eb="2">
      <t>ケイタイ</t>
    </rPh>
    <rPh sb="2" eb="3">
      <t>トウ</t>
    </rPh>
    <rPh sb="4" eb="6">
      <t>ハンカク</t>
    </rPh>
    <rPh sb="20" eb="22">
      <t>ケイシキ</t>
    </rPh>
    <phoneticPr fontId="1"/>
  </si>
  <si>
    <t>メールアドレス　</t>
    <phoneticPr fontId="1"/>
  </si>
  <si>
    <t>半角（パソコンから返信できるもの）</t>
    <rPh sb="0" eb="2">
      <t>ハンカク</t>
    </rPh>
    <rPh sb="9" eb="11">
      <t>ヘンシン</t>
    </rPh>
    <phoneticPr fontId="1"/>
  </si>
  <si>
    <t>登　録　人　数</t>
    <rPh sb="0" eb="1">
      <t>ノボル</t>
    </rPh>
    <rPh sb="2" eb="3">
      <t>ロク</t>
    </rPh>
    <rPh sb="4" eb="5">
      <t>ヒト</t>
    </rPh>
    <rPh sb="6" eb="7">
      <t>スウ</t>
    </rPh>
    <phoneticPr fontId="1"/>
  </si>
  <si>
    <t>新規</t>
    <rPh sb="0" eb="1">
      <t>シン</t>
    </rPh>
    <rPh sb="1" eb="2">
      <t>キ</t>
    </rPh>
    <phoneticPr fontId="1"/>
  </si>
  <si>
    <t>継続</t>
    <rPh sb="0" eb="1">
      <t>ツギ</t>
    </rPh>
    <rPh sb="1" eb="2">
      <t>ゾク</t>
    </rPh>
    <phoneticPr fontId="1"/>
  </si>
  <si>
    <t>合計</t>
    <rPh sb="0" eb="1">
      <t>ゴウ</t>
    </rPh>
    <rPh sb="1" eb="2">
      <t>ケイ</t>
    </rPh>
    <phoneticPr fontId="1"/>
  </si>
  <si>
    <t>一　般 @1,500</t>
    <rPh sb="0" eb="1">
      <t>イチ</t>
    </rPh>
    <rPh sb="2" eb="3">
      <t>ハン</t>
    </rPh>
    <phoneticPr fontId="1"/>
  </si>
  <si>
    <t>実業団 @1,500</t>
    <rPh sb="0" eb="3">
      <t>ジツギョウダン</t>
    </rPh>
    <phoneticPr fontId="1"/>
  </si>
  <si>
    <t>と新規の区分別人数を記入してください</t>
    <rPh sb="1" eb="3">
      <t>シンキ</t>
    </rPh>
    <rPh sb="4" eb="6">
      <t>クブン</t>
    </rPh>
    <rPh sb="6" eb="7">
      <t>ベツ</t>
    </rPh>
    <rPh sb="7" eb="9">
      <t>ニンズウ</t>
    </rPh>
    <rPh sb="10" eb="12">
      <t>キニュウ</t>
    </rPh>
    <phoneticPr fontId="1"/>
  </si>
  <si>
    <t>レディース @1,500</t>
    <phoneticPr fontId="1"/>
  </si>
  <si>
    <t>合計欄と登録費欄は自動的に計算されます</t>
    <rPh sb="0" eb="2">
      <t>ゴウケイ</t>
    </rPh>
    <rPh sb="2" eb="3">
      <t>ラン</t>
    </rPh>
    <rPh sb="4" eb="6">
      <t>トウロク</t>
    </rPh>
    <rPh sb="6" eb="7">
      <t>ヒ</t>
    </rPh>
    <rPh sb="7" eb="8">
      <t>ラン</t>
    </rPh>
    <rPh sb="9" eb="12">
      <t>ジドウテキ</t>
    </rPh>
    <rPh sb="13" eb="15">
      <t>ケイサン</t>
    </rPh>
    <phoneticPr fontId="1"/>
  </si>
  <si>
    <t>教職員 @1,500</t>
    <rPh sb="0" eb="3">
      <t>キョウショクイン</t>
    </rPh>
    <phoneticPr fontId="1"/>
  </si>
  <si>
    <t>市区町 @1,500</t>
    <rPh sb="0" eb="2">
      <t>シク</t>
    </rPh>
    <rPh sb="2" eb="3">
      <t>マチ</t>
    </rPh>
    <phoneticPr fontId="1"/>
  </si>
  <si>
    <t>学　生 @1,500</t>
    <rPh sb="0" eb="1">
      <t>ガク</t>
    </rPh>
    <rPh sb="2" eb="3">
      <t>セイ</t>
    </rPh>
    <phoneticPr fontId="1"/>
  </si>
  <si>
    <t>高校生   @900</t>
    <rPh sb="0" eb="3">
      <t>コウコウセイ</t>
    </rPh>
    <phoneticPr fontId="1"/>
  </si>
  <si>
    <t>小学生   @500</t>
    <rPh sb="0" eb="3">
      <t>ショウガクセイ</t>
    </rPh>
    <phoneticPr fontId="1"/>
  </si>
  <si>
    <t>県のみ   @500</t>
    <rPh sb="0" eb="1">
      <t>ケン</t>
    </rPh>
    <phoneticPr fontId="1"/>
  </si>
  <si>
    <t>合　計</t>
    <rPh sb="0" eb="1">
      <t>ゴウ</t>
    </rPh>
    <rPh sb="2" eb="3">
      <t>ケイ</t>
    </rPh>
    <phoneticPr fontId="1"/>
  </si>
  <si>
    <t>・前年度までに会員番号をお持ちの方は登録区分の［継続］を選んで登録してください。</t>
    <rPh sb="1" eb="4">
      <t>ゼンネンド</t>
    </rPh>
    <rPh sb="7" eb="9">
      <t>カイイン</t>
    </rPh>
    <rPh sb="9" eb="11">
      <t>バンゴウ</t>
    </rPh>
    <rPh sb="13" eb="14">
      <t>モ</t>
    </rPh>
    <rPh sb="16" eb="17">
      <t>カタ</t>
    </rPh>
    <rPh sb="24" eb="26">
      <t>ケイゾク</t>
    </rPh>
    <rPh sb="28" eb="29">
      <t>エラ</t>
    </rPh>
    <rPh sb="31" eb="33">
      <t>トウロク</t>
    </rPh>
    <phoneticPr fontId="1"/>
  </si>
  <si>
    <t>・継続登録で氏名等に変更・訂正がある場合は内容を変更して登録区分の［訂正］を選んでください。</t>
    <rPh sb="1" eb="3">
      <t>ケイゾク</t>
    </rPh>
    <rPh sb="3" eb="5">
      <t>トウロク</t>
    </rPh>
    <rPh sb="6" eb="8">
      <t>シメイ</t>
    </rPh>
    <rPh sb="8" eb="9">
      <t>トウ</t>
    </rPh>
    <rPh sb="10" eb="12">
      <t>ヘンコウ</t>
    </rPh>
    <rPh sb="13" eb="15">
      <t>テイセイ</t>
    </rPh>
    <rPh sb="18" eb="20">
      <t>バアイ</t>
    </rPh>
    <rPh sb="21" eb="23">
      <t>ナイヨウ</t>
    </rPh>
    <rPh sb="24" eb="26">
      <t>ヘンコウ</t>
    </rPh>
    <rPh sb="28" eb="30">
      <t>トウロク</t>
    </rPh>
    <rPh sb="30" eb="32">
      <t>クブン</t>
    </rPh>
    <rPh sb="34" eb="36">
      <t>テイセイ</t>
    </rPh>
    <rPh sb="38" eb="39">
      <t>エラ</t>
    </rPh>
    <phoneticPr fontId="1"/>
  </si>
  <si>
    <t>　この場合、このシートの登録人数は［継続］としてカウントしてください。</t>
    <rPh sb="3" eb="5">
      <t>バアイ</t>
    </rPh>
    <rPh sb="12" eb="14">
      <t>トウロク</t>
    </rPh>
    <rPh sb="14" eb="16">
      <t>ニンズウ</t>
    </rPh>
    <rPh sb="18" eb="20">
      <t>ケイゾク</t>
    </rPh>
    <phoneticPr fontId="1"/>
  </si>
  <si>
    <t>・記入項目に不備がある場合、手続きが遅くなることになります。</t>
    <phoneticPr fontId="1"/>
  </si>
  <si>
    <t>新規登録数</t>
    <rPh sb="0" eb="2">
      <t>シンキ</t>
    </rPh>
    <rPh sb="2" eb="5">
      <t>トウロクスウ</t>
    </rPh>
    <phoneticPr fontId="1"/>
  </si>
  <si>
    <t>　自動的にカウントされます</t>
    <rPh sb="1" eb="4">
      <t>ジドウテキ</t>
    </rPh>
    <phoneticPr fontId="1"/>
  </si>
  <si>
    <t>継続登録数</t>
    <rPh sb="0" eb="2">
      <t>ケイゾク</t>
    </rPh>
    <rPh sb="2" eb="5">
      <t>トウロクスウ</t>
    </rPh>
    <phoneticPr fontId="1"/>
  </si>
  <si>
    <t>訂正登録数</t>
    <rPh sb="0" eb="2">
      <t>テイセイ</t>
    </rPh>
    <rPh sb="2" eb="5">
      <t>トウロクスウ</t>
    </rPh>
    <phoneticPr fontId="1"/>
  </si>
  <si>
    <t>・行が不足するときは下部に延長してください</t>
    <rPh sb="1" eb="2">
      <t>ギョウ</t>
    </rPh>
    <rPh sb="3" eb="5">
      <t>フソク</t>
    </rPh>
    <rPh sb="10" eb="12">
      <t>カブ</t>
    </rPh>
    <rPh sb="13" eb="15">
      <t>エンチョウ</t>
    </rPh>
    <phoneticPr fontId="1"/>
  </si>
  <si>
    <t>登録</t>
    <rPh sb="0" eb="2">
      <t>トウロク</t>
    </rPh>
    <phoneticPr fontId="1"/>
  </si>
  <si>
    <t>所属団体名</t>
  </si>
  <si>
    <t>保有会員番号</t>
    <rPh sb="0" eb="2">
      <t>ホユウ</t>
    </rPh>
    <phoneticPr fontId="1"/>
  </si>
  <si>
    <t>姓</t>
    <phoneticPr fontId="1"/>
  </si>
  <si>
    <t>名</t>
  </si>
  <si>
    <t>姓カナ</t>
    <phoneticPr fontId="1"/>
  </si>
  <si>
    <t>名カナ</t>
    <phoneticPr fontId="1"/>
  </si>
  <si>
    <t>生年月日</t>
    <phoneticPr fontId="1"/>
  </si>
  <si>
    <t>郵便番号</t>
  </si>
  <si>
    <t>住所（改行しないこと）</t>
    <rPh sb="0" eb="2">
      <t>ジュウショ</t>
    </rPh>
    <rPh sb="3" eb="5">
      <t>カイギョウ</t>
    </rPh>
    <phoneticPr fontId="1"/>
  </si>
  <si>
    <t>yyyy/mm/dd</t>
    <phoneticPr fontId="1"/>
  </si>
  <si>
    <t>xxx-yyyy</t>
    <phoneticPr fontId="1"/>
  </si>
  <si>
    <t>メールアドレス</t>
    <phoneticPr fontId="1"/>
  </si>
  <si>
    <t>：</t>
    <phoneticPr fontId="1"/>
  </si>
  <si>
    <t>県名</t>
    <rPh sb="0" eb="2">
      <t>ケンメイ</t>
    </rPh>
    <phoneticPr fontId="1"/>
  </si>
  <si>
    <t>市区町</t>
    <rPh sb="0" eb="2">
      <t>シク</t>
    </rPh>
    <rPh sb="2" eb="3">
      <t>マチ</t>
    </rPh>
    <phoneticPr fontId="1"/>
  </si>
  <si>
    <t>町域</t>
    <rPh sb="0" eb="1">
      <t>マチ</t>
    </rPh>
    <rPh sb="1" eb="2">
      <t>イキ</t>
    </rPh>
    <phoneticPr fontId="1"/>
  </si>
  <si>
    <t>番地等</t>
    <rPh sb="0" eb="2">
      <t>バンチ</t>
    </rPh>
    <rPh sb="2" eb="3">
      <t>ナド</t>
    </rPh>
    <phoneticPr fontId="1"/>
  </si>
  <si>
    <t>建物等</t>
    <rPh sb="0" eb="2">
      <t>タテモノ</t>
    </rPh>
    <rPh sb="2" eb="3">
      <t>ナド</t>
    </rPh>
    <phoneticPr fontId="1"/>
  </si>
  <si>
    <t>電話番号</t>
    <rPh sb="0" eb="2">
      <t>デンワ</t>
    </rPh>
    <rPh sb="2" eb="4">
      <t>バンゴウ</t>
    </rPh>
    <phoneticPr fontId="1"/>
  </si>
  <si>
    <t>継続</t>
    <rPh sb="0" eb="2">
      <t>ケイゾク</t>
    </rPh>
    <phoneticPr fontId="1"/>
  </si>
  <si>
    <t>神奈川県</t>
    <rPh sb="0" eb="4">
      <t>カナガワケン</t>
    </rPh>
    <phoneticPr fontId="1"/>
  </si>
  <si>
    <t>〔記入例〕</t>
    <rPh sb="1" eb="3">
      <t>キニュウ</t>
    </rPh>
    <rPh sb="3" eb="4">
      <t>レイ</t>
    </rPh>
    <phoneticPr fontId="1"/>
  </si>
  <si>
    <t>２シート目に記入した継続（訂正も含む）</t>
    <rPh sb="4" eb="5">
      <t>メ</t>
    </rPh>
    <rPh sb="6" eb="8">
      <t>キニュウ</t>
    </rPh>
    <rPh sb="10" eb="12">
      <t>ケイゾク</t>
    </rPh>
    <rPh sb="13" eb="15">
      <t>テイセイ</t>
    </rPh>
    <rPh sb="16" eb="17">
      <t>フク</t>
    </rPh>
    <phoneticPr fontId="1"/>
  </si>
  <si>
    <t>　　　　登録区分　連盟他　</t>
    <rPh sb="4" eb="6">
      <t>トウロク</t>
    </rPh>
    <rPh sb="6" eb="8">
      <t>クブン</t>
    </rPh>
    <rPh sb="9" eb="11">
      <t>レンメイ</t>
    </rPh>
    <rPh sb="11" eb="12">
      <t>ホカ</t>
    </rPh>
    <phoneticPr fontId="1"/>
  </si>
  <si>
    <t>1</t>
    <phoneticPr fontId="1"/>
  </si>
  <si>
    <t>性別・記号</t>
    <rPh sb="3" eb="5">
      <t>キゴウ</t>
    </rPh>
    <phoneticPr fontId="1"/>
  </si>
  <si>
    <t>XX08123456</t>
    <phoneticPr fontId="1"/>
  </si>
  <si>
    <t>中学生   @700</t>
    <rPh sb="0" eb="3">
      <t>チュウガクセイ</t>
    </rPh>
    <phoneticPr fontId="1"/>
  </si>
  <si>
    <t>※名簿シートの記入をお忘れなく！</t>
    <rPh sb="1" eb="3">
      <t>メイボ</t>
    </rPh>
    <rPh sb="7" eb="9">
      <t>キニュウ</t>
    </rPh>
    <rPh sb="11" eb="12">
      <t>ワス</t>
    </rPh>
    <phoneticPr fontId="1"/>
  </si>
  <si>
    <t>※総括シートの記入をお忘れなく！</t>
    <rPh sb="1" eb="3">
      <t>ソウカツ</t>
    </rPh>
    <rPh sb="7" eb="9">
      <t>キニュウ</t>
    </rPh>
    <rPh sb="11" eb="12">
      <t>ワス</t>
    </rPh>
    <phoneticPr fontId="1"/>
  </si>
  <si>
    <t>審判資格</t>
    <rPh sb="0" eb="2">
      <t>シンパン</t>
    </rPh>
    <rPh sb="2" eb="4">
      <t>シカク</t>
    </rPh>
    <phoneticPr fontId="1"/>
  </si>
  <si>
    <t>資格級</t>
    <rPh sb="0" eb="2">
      <t>シカク</t>
    </rPh>
    <rPh sb="2" eb="3">
      <t>キュウ</t>
    </rPh>
    <phoneticPr fontId="1"/>
  </si>
  <si>
    <t>資格期限年度</t>
    <rPh sb="0" eb="2">
      <t>シカク</t>
    </rPh>
    <rPh sb="2" eb="4">
      <t>キゲン</t>
    </rPh>
    <rPh sb="4" eb="6">
      <t>ネンド</t>
    </rPh>
    <phoneticPr fontId="1"/>
  </si>
  <si>
    <t>3級</t>
    <rPh sb="1" eb="2">
      <t>キュウ</t>
    </rPh>
    <phoneticPr fontId="1"/>
  </si>
  <si>
    <t>・複数回申請する場合は各申請ごとに総括シートと名簿シートにご記入ください。</t>
    <rPh sb="1" eb="3">
      <t>フクスウ</t>
    </rPh>
    <rPh sb="3" eb="4">
      <t>カイ</t>
    </rPh>
    <rPh sb="4" eb="6">
      <t>シンセイ</t>
    </rPh>
    <rPh sb="8" eb="10">
      <t>バアイ</t>
    </rPh>
    <rPh sb="11" eb="14">
      <t>カクシンセイ</t>
    </rPh>
    <rPh sb="17" eb="19">
      <t>ソウカツ</t>
    </rPh>
    <rPh sb="23" eb="25">
      <t>メイボ</t>
    </rPh>
    <rPh sb="30" eb="32">
      <t>キニュウ</t>
    </rPh>
    <phoneticPr fontId="1"/>
  </si>
  <si>
    <t>　現在永久番号制のため前年度他県で登録の場合も登録区分は［継続］となります。</t>
    <rPh sb="1" eb="3">
      <t>ゲンザイ</t>
    </rPh>
    <rPh sb="3" eb="8">
      <t>エイキュウバンゴウセイ</t>
    </rPh>
    <rPh sb="11" eb="14">
      <t>ゼンネンド</t>
    </rPh>
    <rPh sb="14" eb="16">
      <t>タケン</t>
    </rPh>
    <rPh sb="17" eb="19">
      <t>トウロク</t>
    </rPh>
    <rPh sb="20" eb="22">
      <t>バアイ</t>
    </rPh>
    <phoneticPr fontId="1"/>
  </si>
  <si>
    <t>・登録区分の［新規］は初めて日バ登録を行う（会員番号未保有）の方のみ選択可能です。</t>
    <rPh sb="1" eb="3">
      <t>トウロク</t>
    </rPh>
    <rPh sb="3" eb="5">
      <t>クブン</t>
    </rPh>
    <rPh sb="7" eb="9">
      <t>シンキ</t>
    </rPh>
    <rPh sb="11" eb="12">
      <t>ハジ</t>
    </rPh>
    <rPh sb="14" eb="15">
      <t>ニチ</t>
    </rPh>
    <rPh sb="16" eb="18">
      <t>トウロク</t>
    </rPh>
    <rPh sb="19" eb="20">
      <t>オコナ</t>
    </rPh>
    <rPh sb="22" eb="26">
      <t>カイイン</t>
    </rPh>
    <rPh sb="26" eb="29">
      <t>ミホユウ</t>
    </rPh>
    <rPh sb="31" eb="32">
      <t>カタ</t>
    </rPh>
    <rPh sb="34" eb="38">
      <t>センタクカノウ</t>
    </rPh>
    <phoneticPr fontId="1"/>
  </si>
  <si>
    <t>　トラブル防止のため上記の申請方法以外（リンク方式やダウンロード方式など）は原則不受理といたしますのでご了承ください。</t>
    <rPh sb="5" eb="7">
      <t>ボウシ</t>
    </rPh>
    <rPh sb="10" eb="12">
      <t>ジョウキ</t>
    </rPh>
    <rPh sb="13" eb="19">
      <t>シンセイホウホウイガイ</t>
    </rPh>
    <rPh sb="23" eb="25">
      <t>ホウシキ</t>
    </rPh>
    <rPh sb="32" eb="34">
      <t>ホウシキ</t>
    </rPh>
    <rPh sb="38" eb="40">
      <t>ゲンソク</t>
    </rPh>
    <rPh sb="40" eb="43">
      <t>フジュリ</t>
    </rPh>
    <rPh sb="52" eb="54">
      <t>リョウショウ</t>
    </rPh>
    <phoneticPr fontId="1"/>
  </si>
  <si>
    <t>神奈川国際大学</t>
    <rPh sb="0" eb="3">
      <t>カナガワ</t>
    </rPh>
    <rPh sb="3" eb="5">
      <t>コクサイ</t>
    </rPh>
    <rPh sb="5" eb="7">
      <t>ダイガク</t>
    </rPh>
    <phoneticPr fontId="1"/>
  </si>
  <si>
    <t>・学生連盟用の神奈川県協会から日本協会への用紙です。</t>
    <rPh sb="1" eb="3">
      <t>ガクセイ</t>
    </rPh>
    <rPh sb="3" eb="5">
      <t>レンメイ</t>
    </rPh>
    <rPh sb="5" eb="6">
      <t>ヨウ</t>
    </rPh>
    <rPh sb="7" eb="11">
      <t>カナガワケン</t>
    </rPh>
    <rPh sb="11" eb="13">
      <t>キョウカイ</t>
    </rPh>
    <rPh sb="15" eb="17">
      <t>ニホン</t>
    </rPh>
    <rPh sb="17" eb="19">
      <t>キョウカイ</t>
    </rPh>
    <phoneticPr fontId="1"/>
  </si>
  <si>
    <t>大学名　</t>
    <rPh sb="0" eb="2">
      <t>ダイガク</t>
    </rPh>
    <rPh sb="2" eb="3">
      <t>メイ</t>
    </rPh>
    <phoneticPr fontId="1"/>
  </si>
  <si>
    <t>正式名称でお願いします。</t>
    <rPh sb="0" eb="2">
      <t>セイシキ</t>
    </rPh>
    <rPh sb="2" eb="4">
      <t>メイショウ</t>
    </rPh>
    <rPh sb="6" eb="7">
      <t>ネガ</t>
    </rPh>
    <phoneticPr fontId="1"/>
  </si>
  <si>
    <t>（日バ登録完了後、内容に変更があった場合は日本協会登録内容変更届の提出が必要です）</t>
    <rPh sb="1" eb="2">
      <t>ニチ</t>
    </rPh>
    <rPh sb="3" eb="8">
      <t>トウロクカンリョウゴ</t>
    </rPh>
    <rPh sb="9" eb="11">
      <t>ナイヨウ</t>
    </rPh>
    <rPh sb="12" eb="14">
      <t>ヘンコウ</t>
    </rPh>
    <rPh sb="18" eb="20">
      <t>バアイ</t>
    </rPh>
    <rPh sb="21" eb="25">
      <t>ニホンキョウカイ</t>
    </rPh>
    <rPh sb="25" eb="32">
      <t>トウロクナイヨウヘンコウトドケ</t>
    </rPh>
    <rPh sb="33" eb="35">
      <t>テイシュツ</t>
    </rPh>
    <rPh sb="36" eb="38">
      <t>ヒツヨウ</t>
    </rPh>
    <phoneticPr fontId="1"/>
  </si>
  <si>
    <t>kanagawa-g.b.l@dg7.so-net.ne.jp</t>
    <phoneticPr fontId="1"/>
  </si>
  <si>
    <t>　・振込先：三井住友銀行　上大岡支店（５６６）　普通　６８６８７９５
　・口座名：神奈川県学生バドミントン連盟</t>
    <rPh sb="2" eb="5">
      <t>フリコミサキ</t>
    </rPh>
    <rPh sb="6" eb="8">
      <t>ミツイ</t>
    </rPh>
    <rPh sb="8" eb="10">
      <t>スミトモ</t>
    </rPh>
    <rPh sb="10" eb="12">
      <t>ギンコウ</t>
    </rPh>
    <rPh sb="13" eb="16">
      <t>カミオオオカ</t>
    </rPh>
    <rPh sb="16" eb="18">
      <t>シテン</t>
    </rPh>
    <rPh sb="24" eb="26">
      <t>フツウ</t>
    </rPh>
    <rPh sb="37" eb="40">
      <t>コウザメイ</t>
    </rPh>
    <rPh sb="41" eb="45">
      <t>カナガワケン</t>
    </rPh>
    <rPh sb="45" eb="47">
      <t>ガクセイ</t>
    </rPh>
    <rPh sb="53" eb="55">
      <t>レンメイ</t>
    </rPh>
    <phoneticPr fontId="1"/>
  </si>
  <si>
    <t>○連絡先：永吉知彦　０９０－４３８６－０８４６</t>
    <rPh sb="1" eb="4">
      <t>レンラクサキ</t>
    </rPh>
    <rPh sb="5" eb="7">
      <t>ナガヨシ</t>
    </rPh>
    <rPh sb="7" eb="9">
      <t>トモヒコ</t>
    </rPh>
    <phoneticPr fontId="1"/>
  </si>
  <si>
    <t>連盟　</t>
    <rPh sb="0" eb="2">
      <t>レンメイ</t>
    </rPh>
    <phoneticPr fontId="1"/>
  </si>
  <si>
    <r>
      <t>・「</t>
    </r>
    <r>
      <rPr>
        <sz val="12"/>
        <color rgb="FFFF0000"/>
        <rFont val="游ゴシック Medium"/>
        <family val="3"/>
        <charset val="128"/>
      </rPr>
      <t>県のみ登録</t>
    </r>
    <r>
      <rPr>
        <sz val="12"/>
        <color theme="1"/>
        <rFont val="游ゴシック Medium"/>
        <family val="3"/>
        <charset val="128"/>
      </rPr>
      <t>」は、</t>
    </r>
    <r>
      <rPr>
        <b/>
        <sz val="12"/>
        <color theme="1"/>
        <rFont val="游ゴシック Medium"/>
        <family val="3"/>
        <charset val="128"/>
      </rPr>
      <t>別のファイル</t>
    </r>
    <r>
      <rPr>
        <sz val="12"/>
        <color theme="1"/>
        <rFont val="游ゴシック Medium"/>
        <family val="3"/>
        <charset val="128"/>
      </rPr>
      <t>がありますのでご注意ください。</t>
    </r>
    <rPh sb="2" eb="3">
      <t>ケン</t>
    </rPh>
    <rPh sb="5" eb="7">
      <t>トウロク</t>
    </rPh>
    <rPh sb="10" eb="11">
      <t>ベツ</t>
    </rPh>
    <rPh sb="24" eb="26">
      <t>チュウイ</t>
    </rPh>
    <phoneticPr fontId="1"/>
  </si>
  <si>
    <r>
      <t>・ファイルの</t>
    </r>
    <r>
      <rPr>
        <sz val="12"/>
        <color rgb="FFFF0000"/>
        <rFont val="游ゴシック Medium"/>
        <family val="3"/>
        <charset val="128"/>
      </rPr>
      <t>書式やシート名は変更しない</t>
    </r>
    <r>
      <rPr>
        <sz val="12"/>
        <color theme="1"/>
        <rFont val="游ゴシック Medium"/>
        <family val="3"/>
        <charset val="128"/>
      </rPr>
      <t>でください。</t>
    </r>
    <rPh sb="6" eb="8">
      <t>ショシキ</t>
    </rPh>
    <rPh sb="12" eb="13">
      <t>メイ</t>
    </rPh>
    <rPh sb="14" eb="16">
      <t>ヘンコウ</t>
    </rPh>
    <phoneticPr fontId="1"/>
  </si>
  <si>
    <r>
      <t>・ファイル名は</t>
    </r>
    <r>
      <rPr>
        <sz val="12"/>
        <color rgb="FFFF0000"/>
        <rFont val="游ゴシック Medium"/>
        <family val="3"/>
        <charset val="128"/>
      </rPr>
      <t>送信日４桁（半角yymm形式）に大学名</t>
    </r>
    <r>
      <rPr>
        <sz val="12"/>
        <color theme="1"/>
        <rFont val="游ゴシック Medium"/>
        <family val="3"/>
        <charset val="128"/>
      </rPr>
      <t>を付加してください。（例：0426神奈川国際大学）</t>
    </r>
    <rPh sb="5" eb="6">
      <t>メイ</t>
    </rPh>
    <rPh sb="7" eb="10">
      <t>ソウシンビ</t>
    </rPh>
    <rPh sb="11" eb="12">
      <t>ケタ</t>
    </rPh>
    <rPh sb="13" eb="15">
      <t>ハンカク</t>
    </rPh>
    <rPh sb="19" eb="21">
      <t>ケイシキ</t>
    </rPh>
    <rPh sb="23" eb="26">
      <t>ダイガクメイ</t>
    </rPh>
    <rPh sb="27" eb="29">
      <t>フカ</t>
    </rPh>
    <rPh sb="37" eb="38">
      <t>レイ</t>
    </rPh>
    <rPh sb="43" eb="46">
      <t>カナガワ</t>
    </rPh>
    <rPh sb="46" eb="50">
      <t>コクサイダイガク</t>
    </rPh>
    <phoneticPr fontId="1"/>
  </si>
  <si>
    <r>
      <t>・シートの</t>
    </r>
    <r>
      <rPr>
        <sz val="12"/>
        <color rgb="FFFF0000"/>
        <rFont val="游ゴシック Medium"/>
        <family val="3"/>
        <charset val="128"/>
      </rPr>
      <t>書式は変更しない</t>
    </r>
    <r>
      <rPr>
        <sz val="12"/>
        <color theme="1"/>
        <rFont val="游ゴシック Medium"/>
        <family val="3"/>
        <charset val="128"/>
      </rPr>
      <t>でください。名簿行の入れ替えはかまいません。</t>
    </r>
    <rPh sb="5" eb="7">
      <t>ショシキ</t>
    </rPh>
    <rPh sb="8" eb="10">
      <t>ヘンコウ</t>
    </rPh>
    <rPh sb="19" eb="21">
      <t>メイボ</t>
    </rPh>
    <rPh sb="21" eb="22">
      <t>ギョウ</t>
    </rPh>
    <rPh sb="23" eb="24">
      <t>イ</t>
    </rPh>
    <rPh sb="25" eb="26">
      <t>カ</t>
    </rPh>
    <phoneticPr fontId="1"/>
  </si>
  <si>
    <r>
      <t>・名簿のシートで人数が多いものは下部に延長してください。（</t>
    </r>
    <r>
      <rPr>
        <sz val="12"/>
        <color rgb="FFFF0000"/>
        <rFont val="游ゴシック Medium"/>
        <family val="3"/>
        <charset val="128"/>
      </rPr>
      <t>シートは増やさない</t>
    </r>
    <r>
      <rPr>
        <sz val="12"/>
        <color theme="1"/>
        <rFont val="游ゴシック Medium"/>
        <family val="3"/>
        <charset val="128"/>
      </rPr>
      <t>こと）</t>
    </r>
    <rPh sb="1" eb="3">
      <t>メイボ</t>
    </rPh>
    <rPh sb="8" eb="10">
      <t>ニンズウ</t>
    </rPh>
    <rPh sb="11" eb="12">
      <t>オオ</t>
    </rPh>
    <rPh sb="16" eb="18">
      <t>カブ</t>
    </rPh>
    <rPh sb="19" eb="21">
      <t>エンチョウ</t>
    </rPh>
    <rPh sb="33" eb="34">
      <t>フ</t>
    </rPh>
    <phoneticPr fontId="1"/>
  </si>
  <si>
    <r>
      <t>・各記入欄には</t>
    </r>
    <r>
      <rPr>
        <sz val="12"/>
        <color rgb="FFFF0000"/>
        <rFont val="游ゴシック Medium"/>
        <family val="3"/>
        <charset val="128"/>
      </rPr>
      <t>改行を入れない</t>
    </r>
    <r>
      <rPr>
        <sz val="12"/>
        <color theme="1"/>
        <rFont val="游ゴシック Medium"/>
        <family val="3"/>
        <charset val="128"/>
      </rPr>
      <t>でください。</t>
    </r>
    <rPh sb="1" eb="2">
      <t>カク</t>
    </rPh>
    <rPh sb="2" eb="4">
      <t>キニュウ</t>
    </rPh>
    <rPh sb="4" eb="5">
      <t>ラン</t>
    </rPh>
    <rPh sb="7" eb="9">
      <t>カイギョウ</t>
    </rPh>
    <rPh sb="10" eb="11">
      <t>イ</t>
    </rPh>
    <phoneticPr fontId="1"/>
  </si>
  <si>
    <r>
      <t>・電子メールに、このファイルを</t>
    </r>
    <r>
      <rPr>
        <sz val="12"/>
        <color rgb="FFFF0000"/>
        <rFont val="游ゴシック Medium"/>
        <family val="3"/>
        <charset val="128"/>
      </rPr>
      <t>エクセル(EXCEL)のまま添付</t>
    </r>
    <r>
      <rPr>
        <sz val="12"/>
        <color theme="1"/>
        <rFont val="游ゴシック Medium"/>
        <family val="3"/>
        <charset val="128"/>
      </rPr>
      <t>して手続してください。</t>
    </r>
    <rPh sb="1" eb="3">
      <t>デンシ</t>
    </rPh>
    <rPh sb="29" eb="31">
      <t>テンプ</t>
    </rPh>
    <rPh sb="33" eb="35">
      <t>テツヅキ</t>
    </rPh>
    <phoneticPr fontId="1"/>
  </si>
  <si>
    <t>学生連盟</t>
    <rPh sb="2" eb="4">
      <t>レンメイ</t>
    </rPh>
    <phoneticPr fontId="1"/>
  </si>
  <si>
    <r>
      <t>・</t>
    </r>
    <r>
      <rPr>
        <b/>
        <sz val="10"/>
        <color theme="1"/>
        <rFont val="游ゴシック Medium"/>
        <family val="3"/>
        <charset val="128"/>
      </rPr>
      <t>他都県から日本協会へ登録した方</t>
    </r>
    <r>
      <rPr>
        <sz val="10"/>
        <color theme="1"/>
        <rFont val="游ゴシック Medium"/>
        <family val="3"/>
        <charset val="128"/>
      </rPr>
      <t>は、別の「</t>
    </r>
    <r>
      <rPr>
        <b/>
        <sz val="10"/>
        <color theme="1"/>
        <rFont val="游ゴシック Medium"/>
        <family val="3"/>
        <charset val="128"/>
      </rPr>
      <t>県のみ登録</t>
    </r>
    <r>
      <rPr>
        <sz val="10"/>
        <color theme="1"/>
        <rFont val="游ゴシック Medium"/>
        <family val="3"/>
        <charset val="128"/>
      </rPr>
      <t>」用紙でお送りください。</t>
    </r>
    <rPh sb="1" eb="4">
      <t>タトケン</t>
    </rPh>
    <rPh sb="6" eb="8">
      <t>ニホン</t>
    </rPh>
    <rPh sb="8" eb="10">
      <t>キョウカイ</t>
    </rPh>
    <rPh sb="11" eb="13">
      <t>トウロク</t>
    </rPh>
    <rPh sb="15" eb="16">
      <t>カタ</t>
    </rPh>
    <rPh sb="18" eb="19">
      <t>ベツ</t>
    </rPh>
    <rPh sb="21" eb="22">
      <t>ケン</t>
    </rPh>
    <rPh sb="24" eb="26">
      <t>トウロク</t>
    </rPh>
    <rPh sb="27" eb="29">
      <t>ヨウシ</t>
    </rPh>
    <rPh sb="31" eb="32">
      <t>オク</t>
    </rPh>
    <phoneticPr fontId="1"/>
  </si>
  <si>
    <t>１・男性
２・女性</t>
    <rPh sb="2" eb="4">
      <t>ダンセイ</t>
    </rPh>
    <rPh sb="7" eb="9">
      <t>ジョセイ</t>
    </rPh>
    <phoneticPr fontId="1"/>
  </si>
  <si>
    <t>永吉</t>
    <rPh sb="0" eb="2">
      <t>ナガヨシ</t>
    </rPh>
    <phoneticPr fontId="1"/>
  </si>
  <si>
    <t>知彦</t>
    <rPh sb="0" eb="2">
      <t>トモヒコ</t>
    </rPh>
    <phoneticPr fontId="1"/>
  </si>
  <si>
    <t>ナガヨシ</t>
    <phoneticPr fontId="1"/>
  </si>
  <si>
    <t>トモヒコ</t>
    <phoneticPr fontId="1"/>
  </si>
  <si>
    <t>2001/01/01</t>
    <phoneticPr fontId="1"/>
  </si>
  <si>
    <t>横浜市港南区</t>
    <rPh sb="0" eb="3">
      <t>ヨコハマシ</t>
    </rPh>
    <rPh sb="3" eb="6">
      <t>コウナンク</t>
    </rPh>
    <phoneticPr fontId="1"/>
  </si>
  <si>
    <t>3-4-19</t>
    <phoneticPr fontId="1"/>
  </si>
  <si>
    <t>〇〇〇〇</t>
    <phoneticPr fontId="1"/>
  </si>
  <si>
    <t>233-☓☓☓☓</t>
    <phoneticPr fontId="1"/>
  </si>
  <si>
    <r>
      <t>090-</t>
    </r>
    <r>
      <rPr>
        <sz val="12"/>
        <color theme="1"/>
        <rFont val="Segoe UI Symbol"/>
        <family val="3"/>
      </rPr>
      <t>☓☓☓☓</t>
    </r>
    <r>
      <rPr>
        <sz val="12"/>
        <color theme="1"/>
        <rFont val="游ゴシック Medium"/>
        <family val="3"/>
        <charset val="128"/>
      </rPr>
      <t>-4386</t>
    </r>
    <phoneticPr fontId="1"/>
  </si>
  <si>
    <r>
      <t>〇〇マンション</t>
    </r>
    <r>
      <rPr>
        <sz val="12"/>
        <color theme="1"/>
        <rFont val="Segoe UI Symbol"/>
        <family val="3"/>
      </rPr>
      <t>☓☓☓</t>
    </r>
    <phoneticPr fontId="1"/>
  </si>
  <si>
    <t>登録料</t>
    <rPh sb="0" eb="2">
      <t>トウロク</t>
    </rPh>
    <rPh sb="2" eb="3">
      <t>リョウ</t>
    </rPh>
    <phoneticPr fontId="1"/>
  </si>
  <si>
    <t>◎登録料を振り込む際に「１０６＋大学名（カタカナ）」を依頼人欄に記入。</t>
    <rPh sb="1" eb="3">
      <t>トウロク</t>
    </rPh>
    <rPh sb="3" eb="4">
      <t>リョウ</t>
    </rPh>
    <rPh sb="5" eb="6">
      <t>フ</t>
    </rPh>
    <rPh sb="7" eb="8">
      <t>コ</t>
    </rPh>
    <rPh sb="9" eb="10">
      <t>サイ</t>
    </rPh>
    <rPh sb="16" eb="19">
      <t>ダイガクメイ</t>
    </rPh>
    <rPh sb="27" eb="30">
      <t>イライニン</t>
    </rPh>
    <rPh sb="30" eb="31">
      <t>ラン</t>
    </rPh>
    <rPh sb="32" eb="34">
      <t>キニュウ</t>
    </rPh>
    <phoneticPr fontId="1"/>
  </si>
  <si>
    <t>振込予定日　</t>
    <rPh sb="0" eb="2">
      <t>フリコミ</t>
    </rPh>
    <rPh sb="2" eb="4">
      <t>ヨテイ</t>
    </rPh>
    <rPh sb="4" eb="5">
      <t>ヒ</t>
    </rPh>
    <phoneticPr fontId="1"/>
  </si>
  <si>
    <t>2024</t>
    <phoneticPr fontId="1"/>
  </si>
  <si>
    <t>2025.3.31.までが</t>
    <phoneticPr fontId="1"/>
  </si>
  <si>
    <t>2025年度【学生連盟】会員登録総括シート</t>
    <rPh sb="4" eb="6">
      <t>ネンド</t>
    </rPh>
    <rPh sb="7" eb="9">
      <t>ガクセイ</t>
    </rPh>
    <rPh sb="9" eb="11">
      <t>レンメイ</t>
    </rPh>
    <rPh sb="12" eb="14">
      <t>カイイン</t>
    </rPh>
    <rPh sb="14" eb="16">
      <t>トウロク</t>
    </rPh>
    <rPh sb="16" eb="18">
      <t>ソウカツ</t>
    </rPh>
    <phoneticPr fontId="1"/>
  </si>
  <si>
    <t>2025/04/01 版　</t>
    <rPh sb="11" eb="12">
      <t>ハン</t>
    </rPh>
    <phoneticPr fontId="1"/>
  </si>
  <si>
    <t>2025年度学生連盟会員登録名簿シート</t>
    <rPh sb="6" eb="8">
      <t>ガクセイ</t>
    </rPh>
    <rPh sb="8" eb="10">
      <t>レンメイ</t>
    </rPh>
    <rPh sb="14" eb="16">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</si>
</sst>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_ "/>
    <numFmt numFmtId="178" formatCode="[$-F800]dddd\,\ mmmm\ dd\,\ yyyy"/>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明朝"/>
      <family val="1"/>
      <charset val="128"/>
    </font>
    <font>
      <u/>
      <sz val="11"/>
      <color theme="10"/>
      <name val="ＭＳ Ｐゴシック"/>
      <family val="2"/>
      <charset val="128"/>
      <scheme val="minor"/>
    </font>
    <font>
      <sz val="11"/>
      <name val="ＭＳ Ｐゴシック"/>
      <family val="3"/>
      <charset val="128"/>
    </font>
    <font>
      <sz val="16"/>
      <color theme="1"/>
      <name val="游ゴシック Medium"/>
      <family val="3"/>
      <charset val="128"/>
    </font>
    <font>
      <sz val="12"/>
      <color theme="1"/>
      <name val="游ゴシック Medium"/>
      <family val="3"/>
      <charset val="128"/>
    </font>
    <font>
      <b/>
      <sz val="12"/>
      <color rgb="FFFF0000"/>
      <name val="游ゴシック Medium"/>
      <family val="3"/>
      <charset val="128"/>
    </font>
    <font>
      <u/>
      <sz val="11"/>
      <color theme="10"/>
      <name val="游ゴシック Medium"/>
      <family val="3"/>
      <charset val="128"/>
    </font>
    <font>
      <sz val="11"/>
      <color theme="1"/>
      <name val="游ゴシック Medium"/>
      <family val="3"/>
      <charset val="128"/>
    </font>
    <font>
      <sz val="8"/>
      <color theme="1"/>
      <name val="游ゴシック Medium"/>
      <family val="3"/>
      <charset val="128"/>
    </font>
    <font>
      <b/>
      <sz val="11"/>
      <color rgb="FFFF0000"/>
      <name val="游ゴシック Medium"/>
      <family val="3"/>
      <charset val="128"/>
    </font>
    <font>
      <sz val="12"/>
      <color rgb="FFFF0000"/>
      <name val="游ゴシック Medium"/>
      <family val="3"/>
      <charset val="128"/>
    </font>
    <font>
      <b/>
      <sz val="12"/>
      <color theme="1"/>
      <name val="游ゴシック Medium"/>
      <family val="3"/>
      <charset val="128"/>
    </font>
    <font>
      <u/>
      <sz val="14"/>
      <color theme="10"/>
      <name val="游ゴシック Medium"/>
      <family val="3"/>
      <charset val="128"/>
    </font>
    <font>
      <b/>
      <sz val="16"/>
      <color theme="1"/>
      <name val="游ゴシック Medium"/>
      <family val="3"/>
      <charset val="128"/>
    </font>
    <font>
      <b/>
      <sz val="16"/>
      <color rgb="FFFF0000"/>
      <name val="游ゴシック Medium"/>
      <family val="3"/>
      <charset val="128"/>
    </font>
    <font>
      <b/>
      <sz val="10"/>
      <color theme="1"/>
      <name val="游ゴシック Medium"/>
      <family val="3"/>
      <charset val="128"/>
    </font>
    <font>
      <sz val="10"/>
      <color theme="1"/>
      <name val="游ゴシック Medium"/>
      <family val="3"/>
      <charset val="128"/>
    </font>
    <font>
      <sz val="6"/>
      <color theme="1"/>
      <name val="游ゴシック Medium"/>
      <family val="3"/>
      <charset val="128"/>
    </font>
    <font>
      <sz val="12"/>
      <color theme="1"/>
      <name val="Segoe UI Symbol"/>
      <family val="3"/>
    </font>
  </fonts>
  <fills count="4">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auto="1"/>
      </right>
      <top/>
      <bottom/>
      <diagonal/>
    </border>
    <border diagonalUp="1" diagonalDown="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diagonalDown="1">
      <left style="medium">
        <color indexed="64"/>
      </left>
      <right style="thin">
        <color indexed="64"/>
      </right>
      <top style="thin">
        <color indexed="64"/>
      </top>
      <bottom style="thin">
        <color indexed="64"/>
      </bottom>
      <diagonal style="thin">
        <color auto="1"/>
      </diagonal>
    </border>
    <border diagonalUp="1" diagonalDown="1">
      <left style="thin">
        <color indexed="64"/>
      </left>
      <right style="medium">
        <color indexed="64"/>
      </right>
      <top style="thin">
        <color indexed="64"/>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s>
  <cellStyleXfs count="5">
    <xf numFmtId="0" fontId="0" fillId="0" borderId="0">
      <alignment vertical="center"/>
    </xf>
    <xf numFmtId="0" fontId="2" fillId="0" borderId="0">
      <alignment vertical="center"/>
    </xf>
    <xf numFmtId="0" fontId="4" fillId="0" borderId="0" applyNumberFormat="0" applyFill="0" applyBorder="0" applyAlignment="0" applyProtection="0">
      <alignment vertical="center"/>
    </xf>
    <xf numFmtId="0" fontId="5" fillId="0" borderId="0"/>
    <xf numFmtId="38" fontId="5" fillId="0" borderId="0" applyFont="0" applyFill="0" applyBorder="0" applyAlignment="0" applyProtection="0">
      <alignment vertical="center"/>
    </xf>
  </cellStyleXfs>
  <cellXfs count="104">
    <xf numFmtId="0" fontId="0" fillId="0" borderId="0" xfId="0">
      <alignment vertical="center"/>
    </xf>
    <xf numFmtId="49" fontId="3" fillId="0" borderId="0" xfId="0" applyNumberFormat="1" applyFont="1" applyAlignment="1">
      <alignment vertical="center" shrinkToFit="1"/>
    </xf>
    <xf numFmtId="176" fontId="3" fillId="0" borderId="0" xfId="0" applyNumberFormat="1" applyFont="1" applyAlignment="1">
      <alignment vertical="center" shrinkToFit="1"/>
    </xf>
    <xf numFmtId="0" fontId="3" fillId="0" borderId="0" xfId="0" applyFont="1" applyAlignment="1">
      <alignment vertical="center" shrinkToFit="1"/>
    </xf>
    <xf numFmtId="49" fontId="7" fillId="0" borderId="0" xfId="0" applyNumberFormat="1" applyFont="1" applyAlignment="1">
      <alignment vertical="center" shrinkToFit="1"/>
    </xf>
    <xf numFmtId="49" fontId="7" fillId="0" borderId="0" xfId="0" applyNumberFormat="1" applyFont="1" applyAlignment="1">
      <alignment horizontal="right" vertical="center" shrinkToFit="1"/>
    </xf>
    <xf numFmtId="49" fontId="7" fillId="0" borderId="16" xfId="0" applyNumberFormat="1" applyFont="1" applyBorder="1" applyAlignment="1">
      <alignment vertical="center" shrinkToFit="1"/>
    </xf>
    <xf numFmtId="49" fontId="10" fillId="0" borderId="0" xfId="0" applyNumberFormat="1" applyFont="1" applyAlignment="1">
      <alignment horizontal="left" vertical="center" shrinkToFit="1"/>
    </xf>
    <xf numFmtId="0" fontId="7" fillId="0" borderId="0" xfId="0" applyFont="1" applyAlignment="1">
      <alignment horizontal="right" vertical="center" shrinkToFit="1"/>
    </xf>
    <xf numFmtId="49" fontId="11" fillId="0" borderId="0" xfId="0" applyNumberFormat="1" applyFont="1" applyAlignment="1">
      <alignment horizontal="left" vertical="center" wrapText="1" shrinkToFit="1"/>
    </xf>
    <xf numFmtId="49" fontId="10" fillId="0" borderId="0" xfId="0" applyNumberFormat="1" applyFont="1" applyAlignment="1">
      <alignment vertical="center" shrinkToFit="1"/>
    </xf>
    <xf numFmtId="49" fontId="12" fillId="0" borderId="0" xfId="0" applyNumberFormat="1" applyFont="1" applyAlignment="1">
      <alignment vertical="center" shrinkToFit="1"/>
    </xf>
    <xf numFmtId="177" fontId="7" fillId="0" borderId="4" xfId="0" applyNumberFormat="1" applyFont="1" applyBorder="1" applyAlignment="1">
      <alignment vertical="center" shrinkToFit="1"/>
    </xf>
    <xf numFmtId="49" fontId="7" fillId="0" borderId="0" xfId="0" applyNumberFormat="1" applyFont="1" applyAlignment="1">
      <alignment horizontal="left" vertical="center" shrinkToFit="1"/>
    </xf>
    <xf numFmtId="49" fontId="7" fillId="0" borderId="1" xfId="0" applyNumberFormat="1" applyFont="1" applyBorder="1" applyAlignment="1">
      <alignment horizontal="left" vertical="center" shrinkToFit="1"/>
    </xf>
    <xf numFmtId="49" fontId="7" fillId="0" borderId="1" xfId="0" applyNumberFormat="1" applyFont="1" applyBorder="1" applyAlignment="1">
      <alignment vertical="center" shrinkToFit="1"/>
    </xf>
    <xf numFmtId="49" fontId="7" fillId="0" borderId="1" xfId="0" applyNumberFormat="1" applyFont="1" applyBorder="1" applyAlignment="1">
      <alignment horizontal="center" vertical="center" shrinkToFit="1"/>
    </xf>
    <xf numFmtId="177" fontId="7" fillId="0" borderId="1" xfId="0" applyNumberFormat="1" applyFont="1" applyBorder="1" applyAlignment="1">
      <alignment vertical="center" shrinkToFit="1"/>
    </xf>
    <xf numFmtId="49" fontId="7" fillId="2" borderId="1" xfId="0" applyNumberFormat="1" applyFont="1" applyFill="1" applyBorder="1" applyAlignment="1">
      <alignment horizontal="right" vertical="center" shrinkToFit="1"/>
    </xf>
    <xf numFmtId="49" fontId="7" fillId="0" borderId="2" xfId="0" applyNumberFormat="1" applyFont="1" applyBorder="1" applyAlignment="1">
      <alignment horizontal="right" vertical="center" shrinkToFit="1"/>
    </xf>
    <xf numFmtId="49" fontId="7" fillId="0" borderId="0" xfId="0" applyNumberFormat="1" applyFont="1" applyAlignment="1">
      <alignment horizontal="center" vertical="center" shrinkToFit="1"/>
    </xf>
    <xf numFmtId="49" fontId="15" fillId="0" borderId="4" xfId="2" applyNumberFormat="1" applyFont="1" applyBorder="1" applyAlignment="1">
      <alignment vertical="center" shrinkToFit="1"/>
    </xf>
    <xf numFmtId="177" fontId="7" fillId="2" borderId="27" xfId="0" applyNumberFormat="1" applyFont="1" applyFill="1" applyBorder="1" applyAlignment="1">
      <alignment vertical="center" shrinkToFit="1"/>
    </xf>
    <xf numFmtId="49" fontId="6" fillId="0" borderId="0" xfId="0" applyNumberFormat="1" applyFont="1" applyAlignment="1">
      <alignment horizontal="left" vertical="center" shrinkToFit="1"/>
    </xf>
    <xf numFmtId="176" fontId="7" fillId="0" borderId="10" xfId="0" applyNumberFormat="1" applyFont="1" applyBorder="1" applyAlignment="1">
      <alignment horizontal="center" vertical="center" shrinkToFit="1"/>
    </xf>
    <xf numFmtId="177" fontId="7" fillId="0" borderId="11" xfId="0" applyNumberFormat="1" applyFont="1" applyBorder="1" applyAlignment="1">
      <alignment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176" fontId="7" fillId="0" borderId="12" xfId="0" applyNumberFormat="1" applyFont="1" applyBorder="1" applyAlignment="1">
      <alignment horizontal="center" vertical="center" shrinkToFit="1"/>
    </xf>
    <xf numFmtId="177" fontId="7" fillId="0" borderId="13" xfId="0" applyNumberFormat="1" applyFont="1" applyBorder="1" applyAlignment="1">
      <alignment vertical="center" shrinkToFit="1"/>
    </xf>
    <xf numFmtId="0" fontId="6" fillId="0" borderId="0" xfId="0" applyFont="1" applyAlignment="1">
      <alignment horizontal="left" vertical="center" shrinkToFit="1"/>
    </xf>
    <xf numFmtId="0" fontId="19" fillId="0" borderId="0" xfId="0" applyFont="1" applyAlignment="1">
      <alignment horizontal="left" vertical="center" shrinkToFit="1"/>
    </xf>
    <xf numFmtId="176" fontId="7" fillId="0" borderId="14" xfId="0" applyNumberFormat="1" applyFont="1" applyBorder="1" applyAlignment="1">
      <alignment horizontal="center" vertical="center" shrinkToFit="1"/>
    </xf>
    <xf numFmtId="177" fontId="7" fillId="0" borderId="15" xfId="0" applyNumberFormat="1" applyFont="1" applyBorder="1" applyAlignment="1">
      <alignment vertical="center" shrinkToFit="1"/>
    </xf>
    <xf numFmtId="176" fontId="7" fillId="0" borderId="20" xfId="0" applyNumberFormat="1" applyFont="1" applyBorder="1" applyAlignment="1">
      <alignment horizontal="center" vertical="center" shrinkToFit="1"/>
    </xf>
    <xf numFmtId="177" fontId="7" fillId="0" borderId="20" xfId="0" applyNumberFormat="1" applyFont="1" applyBorder="1" applyAlignment="1">
      <alignment vertical="center" shrinkToFit="1"/>
    </xf>
    <xf numFmtId="0" fontId="8" fillId="0" borderId="0" xfId="0" applyFont="1" applyAlignment="1">
      <alignment horizontal="left" vertical="center" shrinkToFit="1"/>
    </xf>
    <xf numFmtId="0" fontId="7" fillId="0" borderId="19" xfId="0" applyFont="1" applyBorder="1" applyAlignment="1">
      <alignment horizontal="center" vertical="center" shrinkToFit="1"/>
    </xf>
    <xf numFmtId="49" fontId="7" fillId="0" borderId="19" xfId="0" applyNumberFormat="1" applyFont="1" applyBorder="1" applyAlignment="1">
      <alignment horizontal="center" vertical="center" shrinkToFit="1"/>
    </xf>
    <xf numFmtId="176" fontId="7" fillId="0" borderId="1" xfId="0" applyNumberFormat="1" applyFont="1" applyBorder="1" applyAlignment="1">
      <alignment horizontal="center" vertical="center" shrinkToFit="1"/>
    </xf>
    <xf numFmtId="176" fontId="7" fillId="0" borderId="1" xfId="0" applyNumberFormat="1" applyFont="1" applyBorder="1" applyAlignment="1">
      <alignment horizontal="left" vertical="center" shrinkToFit="1"/>
    </xf>
    <xf numFmtId="176" fontId="7" fillId="0" borderId="0" xfId="0" applyNumberFormat="1" applyFont="1" applyAlignment="1">
      <alignment horizontal="center" vertical="center" shrinkToFit="1"/>
    </xf>
    <xf numFmtId="176" fontId="7" fillId="0" borderId="0" xfId="0" applyNumberFormat="1" applyFont="1" applyAlignment="1">
      <alignment horizontal="left" vertical="center" shrinkToFit="1"/>
    </xf>
    <xf numFmtId="49" fontId="14" fillId="0" borderId="1" xfId="0" applyNumberFormat="1" applyFont="1" applyBorder="1" applyAlignment="1">
      <alignment horizontal="center" vertical="center" shrinkToFit="1"/>
    </xf>
    <xf numFmtId="49" fontId="20" fillId="0" borderId="1" xfId="0" applyNumberFormat="1" applyFont="1" applyBorder="1" applyAlignment="1">
      <alignment horizontal="center" vertical="center" wrapText="1" shrinkToFit="1"/>
    </xf>
    <xf numFmtId="0" fontId="7" fillId="0" borderId="1" xfId="0" applyFont="1" applyBorder="1" applyAlignment="1">
      <alignment horizontal="center" vertical="center" shrinkToFit="1"/>
    </xf>
    <xf numFmtId="0" fontId="6" fillId="0" borderId="18" xfId="0" applyFont="1" applyBorder="1" applyAlignment="1">
      <alignment horizontal="center" vertical="center" shrinkToFit="1"/>
    </xf>
    <xf numFmtId="0" fontId="19" fillId="0" borderId="19" xfId="0" applyFont="1" applyBorder="1" applyAlignment="1">
      <alignment horizontal="center" vertical="center" shrinkToFit="1"/>
    </xf>
    <xf numFmtId="49" fontId="7" fillId="0" borderId="0" xfId="0" applyNumberFormat="1" applyFont="1" applyAlignment="1">
      <alignment horizontal="left" vertical="center" shrinkToFit="1"/>
    </xf>
    <xf numFmtId="49" fontId="7" fillId="0" borderId="38" xfId="0" applyNumberFormat="1" applyFont="1" applyBorder="1" applyAlignment="1">
      <alignment horizontal="left" vertical="center" wrapText="1" shrinkToFit="1"/>
    </xf>
    <xf numFmtId="49" fontId="7" fillId="0" borderId="38" xfId="0" applyNumberFormat="1" applyFont="1" applyBorder="1" applyAlignment="1">
      <alignment horizontal="left" vertical="center" shrinkToFit="1"/>
    </xf>
    <xf numFmtId="49" fontId="12" fillId="0" borderId="21" xfId="0" applyNumberFormat="1" applyFont="1" applyBorder="1" applyAlignment="1">
      <alignment horizontal="center" vertical="center" wrapText="1" shrinkToFit="1"/>
    </xf>
    <xf numFmtId="49" fontId="12" fillId="0" borderId="22" xfId="0" applyNumberFormat="1" applyFont="1" applyBorder="1" applyAlignment="1">
      <alignment horizontal="center" vertical="center" wrapText="1" shrinkToFit="1"/>
    </xf>
    <xf numFmtId="49" fontId="7" fillId="0" borderId="6"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26"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24" xfId="0" applyNumberFormat="1" applyFont="1" applyBorder="1" applyAlignment="1">
      <alignment horizontal="center" vertical="center" shrinkToFit="1"/>
    </xf>
    <xf numFmtId="49" fontId="7" fillId="0" borderId="25" xfId="0" applyNumberFormat="1" applyFont="1" applyBorder="1" applyAlignment="1">
      <alignment horizontal="center" vertical="center" shrinkToFit="1"/>
    </xf>
    <xf numFmtId="49" fontId="7" fillId="0" borderId="2" xfId="0" applyNumberFormat="1" applyFont="1" applyBorder="1" applyAlignment="1">
      <alignment horizontal="right" vertical="center" shrinkToFit="1"/>
    </xf>
    <xf numFmtId="49" fontId="7" fillId="0" borderId="16" xfId="0" applyNumberFormat="1" applyFont="1" applyBorder="1" applyAlignment="1">
      <alignment horizontal="right"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7" fillId="0" borderId="9" xfId="0" applyNumberFormat="1" applyFont="1" applyBorder="1" applyAlignment="1">
      <alignment horizontal="center" vertical="center" shrinkToFit="1"/>
    </xf>
    <xf numFmtId="49" fontId="7" fillId="2" borderId="33" xfId="0" applyNumberFormat="1" applyFont="1" applyFill="1" applyBorder="1" applyAlignment="1">
      <alignment horizontal="center" vertical="center" shrinkToFit="1"/>
    </xf>
    <xf numFmtId="49" fontId="7" fillId="2" borderId="27" xfId="0" applyNumberFormat="1" applyFont="1" applyFill="1" applyBorder="1" applyAlignment="1">
      <alignment horizontal="center" vertical="center" shrinkToFit="1"/>
    </xf>
    <xf numFmtId="49" fontId="7" fillId="2" borderId="34" xfId="0" applyNumberFormat="1" applyFont="1" applyFill="1" applyBorder="1" applyAlignment="1">
      <alignment horizontal="center" vertical="center" shrinkToFit="1"/>
    </xf>
    <xf numFmtId="49" fontId="7" fillId="0" borderId="6" xfId="0" applyNumberFormat="1" applyFont="1" applyBorder="1" applyAlignment="1">
      <alignment horizontal="center" vertical="center" wrapText="1" shrinkToFit="1"/>
    </xf>
    <xf numFmtId="49" fontId="7" fillId="0" borderId="0" xfId="0" applyNumberFormat="1" applyFont="1" applyAlignment="1">
      <alignment vertical="center" shrinkToFit="1"/>
    </xf>
    <xf numFmtId="0" fontId="10" fillId="0" borderId="0" xfId="0" applyFont="1" applyAlignment="1">
      <alignment vertical="center" shrinkToFit="1"/>
    </xf>
    <xf numFmtId="0" fontId="10" fillId="0" borderId="0" xfId="0" applyFont="1" applyAlignment="1">
      <alignment horizontal="left" vertical="center" shrinkToFit="1"/>
    </xf>
    <xf numFmtId="49" fontId="6" fillId="0" borderId="0" xfId="0" applyNumberFormat="1" applyFont="1" applyAlignment="1">
      <alignment horizontal="center" vertical="center" shrinkToFit="1"/>
    </xf>
    <xf numFmtId="49" fontId="7" fillId="0" borderId="6" xfId="0" applyNumberFormat="1" applyFont="1" applyBorder="1" applyAlignment="1">
      <alignment vertical="center" shrinkToFit="1"/>
    </xf>
    <xf numFmtId="49" fontId="7" fillId="0" borderId="31" xfId="0" applyNumberFormat="1" applyFont="1" applyBorder="1" applyAlignment="1">
      <alignment horizontal="left" vertical="center" shrinkToFit="1"/>
    </xf>
    <xf numFmtId="49" fontId="7" fillId="0" borderId="1" xfId="0" applyNumberFormat="1" applyFont="1" applyBorder="1" applyAlignment="1">
      <alignment horizontal="left" vertical="center" shrinkToFit="1"/>
    </xf>
    <xf numFmtId="49" fontId="7" fillId="0" borderId="32" xfId="0" applyNumberFormat="1" applyFont="1" applyBorder="1" applyAlignment="1">
      <alignment horizontal="left" vertical="center" shrinkToFit="1"/>
    </xf>
    <xf numFmtId="49" fontId="7" fillId="0" borderId="1" xfId="0" applyNumberFormat="1" applyFont="1" applyBorder="1" applyAlignment="1">
      <alignment horizontal="center" vertical="center" shrinkToFit="1"/>
    </xf>
    <xf numFmtId="0" fontId="14" fillId="0" borderId="1"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0" xfId="0" applyFont="1" applyAlignment="1">
      <alignment horizontal="center" vertical="center" shrinkToFit="1"/>
    </xf>
    <xf numFmtId="0" fontId="16" fillId="0" borderId="0" xfId="0" applyFont="1" applyAlignment="1">
      <alignment horizontal="left" vertical="center" shrinkToFit="1"/>
    </xf>
    <xf numFmtId="49" fontId="17" fillId="0" borderId="7" xfId="0" applyNumberFormat="1" applyFont="1" applyBorder="1" applyAlignment="1">
      <alignment horizontal="center" vertical="center" shrinkToFit="1"/>
    </xf>
    <xf numFmtId="49" fontId="17" fillId="0" borderId="8" xfId="0" applyNumberFormat="1" applyFont="1" applyBorder="1" applyAlignment="1">
      <alignment horizontal="center" vertical="center" shrinkToFit="1"/>
    </xf>
    <xf numFmtId="49" fontId="17" fillId="0" borderId="9" xfId="0" applyNumberFormat="1" applyFont="1" applyBorder="1" applyAlignment="1">
      <alignment horizontal="center" vertical="center" shrinkToFit="1"/>
    </xf>
    <xf numFmtId="49" fontId="17" fillId="0" borderId="23" xfId="0" applyNumberFormat="1" applyFont="1" applyBorder="1" applyAlignment="1">
      <alignment horizontal="center" vertical="center" shrinkToFit="1"/>
    </xf>
    <xf numFmtId="49" fontId="17" fillId="0" borderId="24" xfId="0" applyNumberFormat="1" applyFont="1" applyBorder="1" applyAlignment="1">
      <alignment horizontal="center" vertical="center" shrinkToFit="1"/>
    </xf>
    <xf numFmtId="49" fontId="17" fillId="0" borderId="25" xfId="0" applyNumberFormat="1" applyFont="1" applyBorder="1" applyAlignment="1">
      <alignment horizontal="center" vertical="center" shrinkToFit="1"/>
    </xf>
    <xf numFmtId="0" fontId="18" fillId="0" borderId="0" xfId="0" applyFont="1" applyAlignment="1">
      <alignment horizontal="left" vertical="center" shrinkToFit="1"/>
    </xf>
    <xf numFmtId="0" fontId="8" fillId="0" borderId="3" xfId="0" applyFont="1" applyBorder="1" applyAlignment="1">
      <alignment horizontal="left" vertical="center" shrinkToFit="1"/>
    </xf>
    <xf numFmtId="0" fontId="19" fillId="0" borderId="0" xfId="0" applyFont="1" applyAlignment="1">
      <alignment horizontal="left" vertical="center" shrinkToFit="1"/>
    </xf>
    <xf numFmtId="49" fontId="7" fillId="3" borderId="5" xfId="0" applyNumberFormat="1" applyFont="1" applyFill="1" applyBorder="1" applyAlignment="1">
      <alignment horizontal="center" vertical="center" shrinkToFit="1"/>
    </xf>
    <xf numFmtId="178" fontId="7" fillId="3" borderId="28" xfId="0" applyNumberFormat="1" applyFont="1" applyFill="1" applyBorder="1" applyAlignment="1">
      <alignment horizontal="left" vertical="center" shrinkToFit="1"/>
    </xf>
    <xf numFmtId="178" fontId="7" fillId="3" borderId="29" xfId="0" applyNumberFormat="1" applyFont="1" applyFill="1" applyBorder="1" applyAlignment="1">
      <alignment horizontal="left" vertical="center" shrinkToFit="1"/>
    </xf>
    <xf numFmtId="178" fontId="7" fillId="3" borderId="30" xfId="0" applyNumberFormat="1" applyFont="1" applyFill="1" applyBorder="1" applyAlignment="1">
      <alignment horizontal="left" vertical="center" shrinkToFit="1"/>
    </xf>
    <xf numFmtId="178" fontId="7" fillId="3" borderId="31" xfId="0" applyNumberFormat="1" applyFont="1" applyFill="1" applyBorder="1" applyAlignment="1">
      <alignment horizontal="left" vertical="center" shrinkToFit="1"/>
    </xf>
    <xf numFmtId="178" fontId="7" fillId="3" borderId="1" xfId="0" applyNumberFormat="1" applyFont="1" applyFill="1" applyBorder="1" applyAlignment="1">
      <alignment horizontal="left" vertical="center" shrinkToFit="1"/>
    </xf>
    <xf numFmtId="178" fontId="7" fillId="3" borderId="32" xfId="0" applyNumberFormat="1" applyFont="1" applyFill="1" applyBorder="1" applyAlignment="1">
      <alignment horizontal="left" vertical="center" shrinkToFit="1"/>
    </xf>
    <xf numFmtId="49" fontId="7" fillId="3" borderId="31" xfId="0" applyNumberFormat="1" applyFont="1" applyFill="1" applyBorder="1" applyAlignment="1">
      <alignment vertical="center" shrinkToFit="1"/>
    </xf>
    <xf numFmtId="49" fontId="7" fillId="3" borderId="1" xfId="0" applyNumberFormat="1" applyFont="1" applyFill="1" applyBorder="1" applyAlignment="1">
      <alignment vertical="center" shrinkToFit="1"/>
    </xf>
    <xf numFmtId="49" fontId="7" fillId="3" borderId="32" xfId="0" applyNumberFormat="1" applyFont="1" applyFill="1" applyBorder="1" applyAlignment="1">
      <alignment vertical="center" shrinkToFit="1"/>
    </xf>
    <xf numFmtId="49" fontId="9" fillId="3" borderId="35" xfId="2" applyNumberFormat="1" applyFont="1" applyFill="1" applyBorder="1" applyAlignment="1">
      <alignment vertical="center" shrinkToFit="1"/>
    </xf>
    <xf numFmtId="49" fontId="7" fillId="3" borderId="36" xfId="0" applyNumberFormat="1" applyFont="1" applyFill="1" applyBorder="1" applyAlignment="1">
      <alignment vertical="center" shrinkToFit="1"/>
    </xf>
    <xf numFmtId="49" fontId="7" fillId="3" borderId="37" xfId="0" applyNumberFormat="1" applyFont="1" applyFill="1" applyBorder="1" applyAlignment="1">
      <alignment vertical="center" shrinkToFit="1"/>
    </xf>
    <xf numFmtId="177" fontId="7" fillId="3" borderId="5" xfId="0" applyNumberFormat="1" applyFont="1" applyFill="1" applyBorder="1" applyAlignment="1">
      <alignment vertical="center" shrinkToFit="1"/>
    </xf>
  </cellXfs>
  <cellStyles count="5">
    <cellStyle name="ハイパーリンク" xfId="2" builtinId="8"/>
    <cellStyle name="桁区切り 2"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alpha val="36000"/>
          </a:schemeClr>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agawa-g.b.l@dg7.so-net.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4"/>
  <sheetViews>
    <sheetView tabSelected="1" workbookViewId="0">
      <selection sqref="A1:E1"/>
    </sheetView>
  </sheetViews>
  <sheetFormatPr defaultColWidth="9" defaultRowHeight="14.4" x14ac:dyDescent="0.2"/>
  <cols>
    <col min="1" max="1" width="19.33203125" style="1" customWidth="1"/>
    <col min="2" max="4" width="6.6640625" style="1" customWidth="1"/>
    <col min="5" max="5" width="11.6640625" style="1" customWidth="1"/>
    <col min="6" max="6" width="1.77734375" style="1" customWidth="1"/>
    <col min="7" max="7" width="42.6640625" style="1" customWidth="1"/>
    <col min="8" max="8" width="9.21875" style="1" customWidth="1"/>
    <col min="9" max="9" width="10" style="1" customWidth="1"/>
    <col min="10" max="12" width="9" style="1"/>
    <col min="13" max="13" width="11.6640625" style="2" bestFit="1" customWidth="1"/>
    <col min="14" max="16" width="9" style="1"/>
    <col min="17" max="17" width="16.21875" style="1" customWidth="1"/>
    <col min="18" max="16384" width="9" style="3"/>
  </cols>
  <sheetData>
    <row r="1" spans="1:17" ht="27" thickBot="1" x14ac:dyDescent="0.25">
      <c r="A1" s="71" t="s">
        <v>114</v>
      </c>
      <c r="B1" s="71"/>
      <c r="C1" s="71"/>
      <c r="D1" s="71"/>
      <c r="E1" s="71"/>
      <c r="F1" s="4"/>
      <c r="G1" s="5" t="s">
        <v>115</v>
      </c>
      <c r="L1" s="2"/>
      <c r="M1" s="1"/>
      <c r="Q1" s="3"/>
    </row>
    <row r="2" spans="1:17" ht="18" customHeight="1" thickBot="1" x14ac:dyDescent="0.25">
      <c r="A2" s="51" t="s">
        <v>69</v>
      </c>
      <c r="B2" s="4"/>
      <c r="C2" s="4"/>
      <c r="D2" s="59" t="s">
        <v>52</v>
      </c>
      <c r="E2" s="60"/>
      <c r="F2" s="6" t="s">
        <v>53</v>
      </c>
      <c r="G2" s="21" t="s">
        <v>84</v>
      </c>
      <c r="L2" s="2"/>
      <c r="M2" s="1"/>
      <c r="Q2" s="3"/>
    </row>
    <row r="3" spans="1:17" ht="18" customHeight="1" thickBot="1" x14ac:dyDescent="0.25">
      <c r="A3" s="52"/>
      <c r="B3" s="4" t="s">
        <v>0</v>
      </c>
      <c r="C3" s="90" t="s">
        <v>1</v>
      </c>
      <c r="D3" s="72" t="s">
        <v>2</v>
      </c>
      <c r="E3" s="68"/>
      <c r="F3" s="68"/>
      <c r="G3" s="68"/>
      <c r="L3" s="2"/>
      <c r="M3" s="1"/>
      <c r="Q3" s="3"/>
    </row>
    <row r="4" spans="1:17" ht="9.75" customHeight="1" thickBot="1" x14ac:dyDescent="0.25">
      <c r="A4" s="4"/>
      <c r="B4" s="4"/>
      <c r="C4" s="4"/>
      <c r="D4" s="4"/>
      <c r="E4" s="4"/>
      <c r="F4" s="4"/>
      <c r="G4" s="4"/>
      <c r="K4" s="2"/>
      <c r="M4" s="1"/>
      <c r="P4" s="3"/>
      <c r="Q4" s="3"/>
    </row>
    <row r="5" spans="1:17" ht="18" customHeight="1" x14ac:dyDescent="0.2">
      <c r="A5" s="5" t="s">
        <v>3</v>
      </c>
      <c r="B5" s="91"/>
      <c r="C5" s="92"/>
      <c r="D5" s="92"/>
      <c r="E5" s="93"/>
      <c r="F5" s="4"/>
      <c r="G5" s="7" t="s">
        <v>4</v>
      </c>
      <c r="L5" s="2"/>
      <c r="M5" s="1"/>
      <c r="Q5" s="3"/>
    </row>
    <row r="6" spans="1:17" ht="18" customHeight="1" x14ac:dyDescent="0.2">
      <c r="A6" s="8" t="s">
        <v>111</v>
      </c>
      <c r="B6" s="94"/>
      <c r="C6" s="95"/>
      <c r="D6" s="95"/>
      <c r="E6" s="96"/>
      <c r="F6" s="4"/>
      <c r="G6" s="7"/>
      <c r="L6" s="2"/>
      <c r="M6" s="1"/>
      <c r="Q6" s="3"/>
    </row>
    <row r="7" spans="1:17" ht="18" customHeight="1" x14ac:dyDescent="0.2">
      <c r="A7" s="8" t="s">
        <v>87</v>
      </c>
      <c r="B7" s="73" t="s">
        <v>95</v>
      </c>
      <c r="C7" s="74"/>
      <c r="D7" s="74"/>
      <c r="E7" s="75"/>
      <c r="F7" s="4"/>
      <c r="G7" s="9"/>
      <c r="L7" s="2"/>
      <c r="M7" s="1"/>
      <c r="Q7" s="3"/>
    </row>
    <row r="8" spans="1:17" ht="18" customHeight="1" x14ac:dyDescent="0.2">
      <c r="A8" s="5"/>
      <c r="B8" s="64"/>
      <c r="C8" s="65"/>
      <c r="D8" s="65"/>
      <c r="E8" s="66"/>
      <c r="F8" s="4"/>
      <c r="G8" s="7"/>
      <c r="L8" s="2"/>
      <c r="M8" s="1"/>
      <c r="Q8" s="3"/>
    </row>
    <row r="9" spans="1:17" ht="18" customHeight="1" x14ac:dyDescent="0.2">
      <c r="A9" s="5" t="s">
        <v>81</v>
      </c>
      <c r="B9" s="97"/>
      <c r="C9" s="98"/>
      <c r="D9" s="98"/>
      <c r="E9" s="99"/>
      <c r="F9" s="4"/>
      <c r="G9" s="7" t="s">
        <v>82</v>
      </c>
    </row>
    <row r="10" spans="1:17" ht="18" customHeight="1" x14ac:dyDescent="0.2">
      <c r="A10" s="5" t="s">
        <v>5</v>
      </c>
      <c r="B10" s="97"/>
      <c r="C10" s="98"/>
      <c r="D10" s="98"/>
      <c r="E10" s="99"/>
      <c r="F10" s="4"/>
      <c r="G10" s="7" t="s">
        <v>6</v>
      </c>
    </row>
    <row r="11" spans="1:17" ht="18" customHeight="1" x14ac:dyDescent="0.2">
      <c r="A11" s="5" t="s">
        <v>7</v>
      </c>
      <c r="B11" s="97"/>
      <c r="C11" s="98"/>
      <c r="D11" s="98"/>
      <c r="E11" s="99"/>
      <c r="F11" s="4"/>
      <c r="G11" s="7" t="s">
        <v>8</v>
      </c>
    </row>
    <row r="12" spans="1:17" ht="18" customHeight="1" x14ac:dyDescent="0.2">
      <c r="A12" s="5" t="s">
        <v>9</v>
      </c>
      <c r="B12" s="97"/>
      <c r="C12" s="98"/>
      <c r="D12" s="98"/>
      <c r="E12" s="99"/>
      <c r="F12" s="4"/>
      <c r="G12" s="7" t="s">
        <v>10</v>
      </c>
    </row>
    <row r="13" spans="1:17" ht="18" customHeight="1" x14ac:dyDescent="0.2">
      <c r="A13" s="5" t="s">
        <v>11</v>
      </c>
      <c r="B13" s="97"/>
      <c r="C13" s="98"/>
      <c r="D13" s="98"/>
      <c r="E13" s="99"/>
      <c r="F13" s="4"/>
      <c r="G13" s="7" t="s">
        <v>12</v>
      </c>
    </row>
    <row r="14" spans="1:17" ht="18" customHeight="1" thickBot="1" x14ac:dyDescent="0.25">
      <c r="A14" s="5" t="s">
        <v>13</v>
      </c>
      <c r="B14" s="100"/>
      <c r="C14" s="101"/>
      <c r="D14" s="101"/>
      <c r="E14" s="102"/>
      <c r="F14" s="4"/>
      <c r="G14" s="7" t="s">
        <v>14</v>
      </c>
    </row>
    <row r="15" spans="1:17" ht="18" customHeight="1" x14ac:dyDescent="0.2">
      <c r="A15" s="4"/>
      <c r="B15" s="4"/>
      <c r="C15" s="4"/>
      <c r="D15" s="4"/>
      <c r="E15" s="4"/>
      <c r="F15" s="4"/>
      <c r="G15" s="10"/>
      <c r="K15" s="2"/>
      <c r="M15" s="1"/>
      <c r="P15" s="3"/>
      <c r="Q15" s="3"/>
    </row>
    <row r="16" spans="1:17" ht="18" customHeight="1" x14ac:dyDescent="0.2">
      <c r="A16" s="49" t="s">
        <v>64</v>
      </c>
      <c r="B16" s="76" t="s">
        <v>15</v>
      </c>
      <c r="C16" s="76"/>
      <c r="D16" s="76"/>
      <c r="E16" s="76" t="s">
        <v>109</v>
      </c>
      <c r="F16" s="4"/>
      <c r="G16" s="10"/>
      <c r="K16" s="2"/>
      <c r="M16" s="1"/>
      <c r="P16" s="3"/>
      <c r="Q16" s="3"/>
    </row>
    <row r="17" spans="1:17" ht="18" customHeight="1" x14ac:dyDescent="0.2">
      <c r="A17" s="50"/>
      <c r="B17" s="16" t="s">
        <v>16</v>
      </c>
      <c r="C17" s="16" t="s">
        <v>17</v>
      </c>
      <c r="D17" s="16" t="s">
        <v>18</v>
      </c>
      <c r="E17" s="76"/>
      <c r="F17" s="4"/>
      <c r="G17" s="10"/>
      <c r="K17" s="2"/>
      <c r="M17" s="1"/>
      <c r="P17" s="3"/>
      <c r="Q17" s="3"/>
    </row>
    <row r="18" spans="1:17" ht="18" customHeight="1" x14ac:dyDescent="0.2">
      <c r="A18" s="18" t="s">
        <v>19</v>
      </c>
      <c r="B18" s="22"/>
      <c r="C18" s="22"/>
      <c r="D18" s="22"/>
      <c r="E18" s="22"/>
      <c r="F18" s="4"/>
      <c r="K18" s="2"/>
      <c r="M18" s="1"/>
      <c r="P18" s="3"/>
      <c r="Q18" s="3"/>
    </row>
    <row r="19" spans="1:17" ht="18" customHeight="1" x14ac:dyDescent="0.2">
      <c r="A19" s="18" t="s">
        <v>20</v>
      </c>
      <c r="B19" s="22"/>
      <c r="C19" s="22"/>
      <c r="D19" s="22"/>
      <c r="E19" s="22"/>
      <c r="F19" s="4"/>
      <c r="K19" s="2"/>
      <c r="M19" s="1"/>
      <c r="P19" s="3"/>
      <c r="Q19" s="3"/>
    </row>
    <row r="20" spans="1:17" ht="18" customHeight="1" x14ac:dyDescent="0.2">
      <c r="A20" s="18" t="s">
        <v>22</v>
      </c>
      <c r="B20" s="22"/>
      <c r="C20" s="22"/>
      <c r="D20" s="22"/>
      <c r="E20" s="22"/>
      <c r="F20" s="4"/>
      <c r="K20" s="2"/>
      <c r="M20" s="1"/>
      <c r="P20" s="3"/>
      <c r="Q20" s="3"/>
    </row>
    <row r="21" spans="1:17" ht="18" customHeight="1" x14ac:dyDescent="0.2">
      <c r="A21" s="18" t="s">
        <v>24</v>
      </c>
      <c r="B21" s="22"/>
      <c r="C21" s="22"/>
      <c r="D21" s="22"/>
      <c r="E21" s="22"/>
      <c r="F21" s="4"/>
      <c r="K21" s="2"/>
      <c r="M21" s="1"/>
      <c r="P21" s="3"/>
      <c r="Q21" s="3"/>
    </row>
    <row r="22" spans="1:17" ht="18" customHeight="1" thickBot="1" x14ac:dyDescent="0.25">
      <c r="A22" s="18" t="s">
        <v>25</v>
      </c>
      <c r="B22" s="22"/>
      <c r="C22" s="22"/>
      <c r="D22" s="22"/>
      <c r="E22" s="22"/>
      <c r="F22" s="4"/>
      <c r="G22" s="11" t="s">
        <v>63</v>
      </c>
      <c r="K22" s="2"/>
      <c r="M22" s="1"/>
      <c r="P22" s="3"/>
      <c r="Q22" s="3"/>
    </row>
    <row r="23" spans="1:17" ht="18" customHeight="1" thickBot="1" x14ac:dyDescent="0.25">
      <c r="A23" s="19" t="s">
        <v>26</v>
      </c>
      <c r="B23" s="103"/>
      <c r="C23" s="103"/>
      <c r="D23" s="12" t="str">
        <f t="shared" ref="D23" si="0">IF(B23+C23&gt;0,B23+C23,"")</f>
        <v/>
      </c>
      <c r="E23" s="17" t="str">
        <f t="shared" ref="E23" si="1">IF(D23&lt;&gt;"",D23*1500,"")</f>
        <v/>
      </c>
      <c r="F23" s="4"/>
      <c r="G23" s="11" t="s">
        <v>21</v>
      </c>
      <c r="K23" s="2"/>
      <c r="M23" s="1"/>
      <c r="P23" s="3"/>
      <c r="Q23" s="3"/>
    </row>
    <row r="24" spans="1:17" ht="18" customHeight="1" x14ac:dyDescent="0.2">
      <c r="A24" s="18" t="s">
        <v>27</v>
      </c>
      <c r="B24" s="22"/>
      <c r="C24" s="22"/>
      <c r="D24" s="22"/>
      <c r="E24" s="22"/>
      <c r="F24" s="4"/>
      <c r="G24" s="11" t="s">
        <v>23</v>
      </c>
      <c r="K24" s="2"/>
      <c r="M24" s="1"/>
      <c r="P24" s="3"/>
      <c r="Q24" s="3"/>
    </row>
    <row r="25" spans="1:17" ht="18" customHeight="1" x14ac:dyDescent="0.2">
      <c r="A25" s="18" t="s">
        <v>68</v>
      </c>
      <c r="B25" s="22"/>
      <c r="C25" s="22"/>
      <c r="D25" s="22"/>
      <c r="E25" s="22"/>
      <c r="F25" s="4"/>
      <c r="G25" s="10"/>
      <c r="K25" s="2"/>
      <c r="M25" s="1"/>
      <c r="P25" s="3"/>
      <c r="Q25" s="3"/>
    </row>
    <row r="26" spans="1:17" ht="18" customHeight="1" x14ac:dyDescent="0.2">
      <c r="A26" s="18" t="s">
        <v>28</v>
      </c>
      <c r="B26" s="22"/>
      <c r="C26" s="22"/>
      <c r="D26" s="22"/>
      <c r="E26" s="22"/>
      <c r="F26" s="4"/>
      <c r="G26" s="10"/>
      <c r="K26" s="2"/>
      <c r="M26" s="1"/>
      <c r="P26" s="3"/>
      <c r="Q26" s="3"/>
    </row>
    <row r="27" spans="1:17" ht="18" customHeight="1" x14ac:dyDescent="0.2">
      <c r="A27" s="18" t="s">
        <v>29</v>
      </c>
      <c r="B27" s="22"/>
      <c r="C27" s="22"/>
      <c r="D27" s="22"/>
      <c r="E27" s="22"/>
      <c r="F27" s="4"/>
      <c r="G27" s="10"/>
      <c r="K27" s="2"/>
      <c r="M27" s="1"/>
      <c r="P27" s="3"/>
      <c r="Q27" s="3"/>
    </row>
    <row r="28" spans="1:17" ht="18" customHeight="1" x14ac:dyDescent="0.2">
      <c r="A28" s="16" t="s">
        <v>30</v>
      </c>
      <c r="B28" s="17" t="str">
        <f>IF(SUM(B18:B26)&gt;0,SUM(B18:B26),"")</f>
        <v/>
      </c>
      <c r="C28" s="17" t="str">
        <f>IF(SUM(C18:C26)&gt;0,SUM(C18:C26),"")</f>
        <v/>
      </c>
      <c r="D28" s="17" t="str">
        <f>IF(SUM(D18:D26)&gt;0,SUM(D18:D26),"")</f>
        <v/>
      </c>
      <c r="E28" s="17" t="str">
        <f>IF(SUM(E18:E26)&gt;0,SUM(E18:E26),"")</f>
        <v/>
      </c>
      <c r="F28" s="4"/>
      <c r="G28" s="10"/>
      <c r="K28" s="2"/>
      <c r="M28" s="1"/>
      <c r="P28" s="3"/>
      <c r="Q28" s="3"/>
    </row>
    <row r="29" spans="1:17" ht="18" customHeight="1" x14ac:dyDescent="0.2">
      <c r="A29" s="4"/>
      <c r="B29" s="4"/>
      <c r="C29" s="4"/>
      <c r="D29" s="4"/>
      <c r="E29" s="4"/>
      <c r="F29" s="4"/>
      <c r="G29" s="4"/>
      <c r="K29" s="2"/>
      <c r="M29" s="1"/>
      <c r="P29" s="3"/>
      <c r="Q29" s="3"/>
    </row>
    <row r="30" spans="1:17" ht="19.8" x14ac:dyDescent="0.2">
      <c r="A30" s="48" t="s">
        <v>88</v>
      </c>
      <c r="B30" s="48"/>
      <c r="C30" s="48"/>
      <c r="D30" s="48"/>
      <c r="E30" s="48"/>
      <c r="F30" s="48"/>
      <c r="G30" s="48"/>
    </row>
    <row r="31" spans="1:17" ht="19.8" x14ac:dyDescent="0.2">
      <c r="A31" s="4"/>
      <c r="B31" s="4"/>
      <c r="C31" s="4"/>
      <c r="D31" s="4"/>
      <c r="E31" s="4"/>
      <c r="F31" s="4"/>
      <c r="G31" s="4"/>
    </row>
    <row r="32" spans="1:17" ht="19.8" x14ac:dyDescent="0.2">
      <c r="A32" s="48" t="s">
        <v>89</v>
      </c>
      <c r="B32" s="48"/>
      <c r="C32" s="48"/>
      <c r="D32" s="48"/>
      <c r="E32" s="48"/>
      <c r="F32" s="48"/>
      <c r="G32" s="48"/>
    </row>
    <row r="33" spans="1:7" ht="19.8" x14ac:dyDescent="0.2">
      <c r="A33" s="48" t="s">
        <v>90</v>
      </c>
      <c r="B33" s="48"/>
      <c r="C33" s="48"/>
      <c r="D33" s="48"/>
      <c r="E33" s="48"/>
      <c r="F33" s="48"/>
      <c r="G33" s="48"/>
    </row>
    <row r="34" spans="1:7" ht="19.8" x14ac:dyDescent="0.2">
      <c r="A34" s="4"/>
      <c r="B34" s="4"/>
      <c r="C34" s="4"/>
      <c r="D34" s="4"/>
      <c r="E34" s="4"/>
      <c r="F34" s="4"/>
      <c r="G34" s="4"/>
    </row>
    <row r="35" spans="1:7" ht="19.8" x14ac:dyDescent="0.2">
      <c r="A35" s="48" t="s">
        <v>91</v>
      </c>
      <c r="B35" s="48"/>
      <c r="C35" s="48"/>
      <c r="D35" s="48"/>
      <c r="E35" s="48"/>
      <c r="F35" s="48"/>
      <c r="G35" s="48"/>
    </row>
    <row r="36" spans="1:7" ht="19.8" x14ac:dyDescent="0.2">
      <c r="A36" s="48" t="s">
        <v>92</v>
      </c>
      <c r="B36" s="48"/>
      <c r="C36" s="48"/>
      <c r="D36" s="48"/>
      <c r="E36" s="48"/>
      <c r="F36" s="48"/>
      <c r="G36" s="48"/>
    </row>
    <row r="37" spans="1:7" ht="19.8" x14ac:dyDescent="0.2">
      <c r="A37" s="48" t="s">
        <v>75</v>
      </c>
      <c r="B37" s="48"/>
      <c r="C37" s="48"/>
      <c r="D37" s="48"/>
      <c r="E37" s="48"/>
      <c r="F37" s="48"/>
      <c r="G37" s="48"/>
    </row>
    <row r="38" spans="1:7" ht="19.8" x14ac:dyDescent="0.2">
      <c r="A38" s="48" t="s">
        <v>31</v>
      </c>
      <c r="B38" s="48"/>
      <c r="C38" s="48"/>
      <c r="D38" s="48"/>
      <c r="E38" s="48"/>
      <c r="F38" s="48"/>
      <c r="G38" s="48"/>
    </row>
    <row r="39" spans="1:7" ht="19.8" x14ac:dyDescent="0.2">
      <c r="A39" s="48" t="s">
        <v>76</v>
      </c>
      <c r="B39" s="70"/>
      <c r="C39" s="70"/>
      <c r="D39" s="70"/>
      <c r="E39" s="70"/>
      <c r="F39" s="70"/>
      <c r="G39" s="70"/>
    </row>
    <row r="40" spans="1:7" ht="19.8" x14ac:dyDescent="0.2">
      <c r="A40" s="48" t="s">
        <v>77</v>
      </c>
      <c r="B40" s="48"/>
      <c r="C40" s="48"/>
      <c r="D40" s="48"/>
      <c r="E40" s="48"/>
      <c r="F40" s="48"/>
      <c r="G40" s="48"/>
    </row>
    <row r="41" spans="1:7" ht="19.8" x14ac:dyDescent="0.2">
      <c r="A41" s="68" t="s">
        <v>93</v>
      </c>
      <c r="B41" s="68"/>
      <c r="C41" s="68"/>
      <c r="D41" s="68"/>
      <c r="E41" s="68"/>
      <c r="F41" s="68"/>
      <c r="G41" s="68"/>
    </row>
    <row r="42" spans="1:7" ht="19.8" x14ac:dyDescent="0.2">
      <c r="A42" s="48" t="s">
        <v>32</v>
      </c>
      <c r="B42" s="48"/>
      <c r="C42" s="48"/>
      <c r="D42" s="48"/>
      <c r="E42" s="48"/>
      <c r="F42" s="48"/>
      <c r="G42" s="48"/>
    </row>
    <row r="43" spans="1:7" ht="19.8" x14ac:dyDescent="0.2">
      <c r="A43" s="68" t="s">
        <v>33</v>
      </c>
      <c r="B43" s="68"/>
      <c r="C43" s="68"/>
      <c r="D43" s="68"/>
      <c r="E43" s="68"/>
      <c r="F43" s="68"/>
      <c r="G43" s="68"/>
    </row>
    <row r="44" spans="1:7" ht="19.8" x14ac:dyDescent="0.2">
      <c r="A44" s="68" t="s">
        <v>83</v>
      </c>
      <c r="B44" s="69"/>
      <c r="C44" s="69"/>
      <c r="D44" s="69"/>
      <c r="E44" s="69"/>
      <c r="F44" s="69"/>
      <c r="G44" s="69"/>
    </row>
    <row r="45" spans="1:7" ht="19.8" x14ac:dyDescent="0.2">
      <c r="A45" s="68" t="s">
        <v>94</v>
      </c>
      <c r="B45" s="68"/>
      <c r="C45" s="68"/>
      <c r="D45" s="68"/>
      <c r="E45" s="68"/>
      <c r="F45" s="68"/>
      <c r="G45" s="68"/>
    </row>
    <row r="46" spans="1:7" ht="19.8" x14ac:dyDescent="0.2">
      <c r="A46" s="68" t="s">
        <v>78</v>
      </c>
      <c r="B46" s="68"/>
      <c r="C46" s="68"/>
      <c r="D46" s="68"/>
      <c r="E46" s="68"/>
      <c r="F46" s="68"/>
      <c r="G46" s="68"/>
    </row>
    <row r="47" spans="1:7" ht="19.8" x14ac:dyDescent="0.2">
      <c r="A47" s="48" t="s">
        <v>34</v>
      </c>
      <c r="B47" s="48"/>
      <c r="C47" s="48"/>
      <c r="D47" s="48"/>
      <c r="E47" s="48"/>
      <c r="F47" s="48"/>
      <c r="G47" s="48"/>
    </row>
    <row r="48" spans="1:7" ht="20.399999999999999" thickBot="1" x14ac:dyDescent="0.25">
      <c r="A48" s="4"/>
      <c r="B48" s="4"/>
      <c r="C48" s="4"/>
      <c r="D48" s="4"/>
      <c r="E48" s="4"/>
      <c r="F48" s="4"/>
      <c r="G48" s="4"/>
    </row>
    <row r="49" spans="1:7" ht="19.8" x14ac:dyDescent="0.2">
      <c r="A49" s="61" t="s">
        <v>110</v>
      </c>
      <c r="B49" s="62"/>
      <c r="C49" s="62"/>
      <c r="D49" s="62"/>
      <c r="E49" s="62"/>
      <c r="F49" s="62"/>
      <c r="G49" s="63"/>
    </row>
    <row r="50" spans="1:7" ht="14.4" customHeight="1" x14ac:dyDescent="0.2">
      <c r="A50" s="67" t="s">
        <v>85</v>
      </c>
      <c r="B50" s="54"/>
      <c r="C50" s="54"/>
      <c r="D50" s="54"/>
      <c r="E50" s="54"/>
      <c r="F50" s="54"/>
      <c r="G50" s="55"/>
    </row>
    <row r="51" spans="1:7" ht="14.4" customHeight="1" x14ac:dyDescent="0.2">
      <c r="A51" s="53"/>
      <c r="B51" s="54"/>
      <c r="C51" s="54"/>
      <c r="D51" s="54"/>
      <c r="E51" s="54"/>
      <c r="F51" s="54"/>
      <c r="G51" s="55"/>
    </row>
    <row r="52" spans="1:7" ht="14.4" customHeight="1" x14ac:dyDescent="0.2">
      <c r="A52" s="53"/>
      <c r="B52" s="54"/>
      <c r="C52" s="54"/>
      <c r="D52" s="54"/>
      <c r="E52" s="54"/>
      <c r="F52" s="54"/>
      <c r="G52" s="55"/>
    </row>
    <row r="53" spans="1:7" ht="20.399999999999999" customHeight="1" x14ac:dyDescent="0.2">
      <c r="A53" s="53" t="s">
        <v>86</v>
      </c>
      <c r="B53" s="54"/>
      <c r="C53" s="54"/>
      <c r="D53" s="54"/>
      <c r="E53" s="54"/>
      <c r="F53" s="54"/>
      <c r="G53" s="55"/>
    </row>
    <row r="54" spans="1:7" ht="15" customHeight="1" thickBot="1" x14ac:dyDescent="0.25">
      <c r="A54" s="56"/>
      <c r="B54" s="57"/>
      <c r="C54" s="57"/>
      <c r="D54" s="57"/>
      <c r="E54" s="57"/>
      <c r="F54" s="57"/>
      <c r="G54" s="58"/>
    </row>
  </sheetData>
  <mergeCells count="36">
    <mergeCell ref="B12:E12"/>
    <mergeCell ref="B13:E13"/>
    <mergeCell ref="B16:D16"/>
    <mergeCell ref="E16:E17"/>
    <mergeCell ref="A39:G39"/>
    <mergeCell ref="A40:G40"/>
    <mergeCell ref="A41:G41"/>
    <mergeCell ref="A30:G30"/>
    <mergeCell ref="A1:E1"/>
    <mergeCell ref="A32:G32"/>
    <mergeCell ref="A33:G33"/>
    <mergeCell ref="A35:G35"/>
    <mergeCell ref="B14:E14"/>
    <mergeCell ref="D3:G3"/>
    <mergeCell ref="B5:E5"/>
    <mergeCell ref="B6:E6"/>
    <mergeCell ref="B7:E7"/>
    <mergeCell ref="B9:E9"/>
    <mergeCell ref="B10:E10"/>
    <mergeCell ref="B11:E11"/>
    <mergeCell ref="A36:G36"/>
    <mergeCell ref="A16:A17"/>
    <mergeCell ref="A47:G47"/>
    <mergeCell ref="A2:A3"/>
    <mergeCell ref="A53:G54"/>
    <mergeCell ref="D2:E2"/>
    <mergeCell ref="A49:G49"/>
    <mergeCell ref="B8:E8"/>
    <mergeCell ref="A50:G52"/>
    <mergeCell ref="A42:G42"/>
    <mergeCell ref="A43:G43"/>
    <mergeCell ref="A44:G44"/>
    <mergeCell ref="A45:G45"/>
    <mergeCell ref="A46:G46"/>
    <mergeCell ref="A37:G37"/>
    <mergeCell ref="A38:G38"/>
  </mergeCells>
  <phoneticPr fontId="1"/>
  <hyperlinks>
    <hyperlink ref="G2" r:id="rId1" xr:uid="{D01E3B88-A13C-49BA-8E0E-42CAE955FB62}"/>
  </hyperlinks>
  <pageMargins left="0.68" right="0.12" top="0.49" bottom="0.31" header="0.19" footer="0.21"/>
  <pageSetup paperSize="9" scale="98"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9"/>
  <sheetViews>
    <sheetView workbookViewId="0">
      <selection sqref="A1:C2"/>
    </sheetView>
  </sheetViews>
  <sheetFormatPr defaultColWidth="9" defaultRowHeight="19.8" x14ac:dyDescent="0.2"/>
  <cols>
    <col min="1" max="1" width="5.21875" style="4" bestFit="1" customWidth="1"/>
    <col min="2" max="2" width="15.6640625" style="4" customWidth="1"/>
    <col min="3" max="3" width="13.88671875" style="20" bestFit="1" customWidth="1"/>
    <col min="4" max="5" width="6.6640625" style="13" customWidth="1"/>
    <col min="6" max="6" width="7.44140625" style="13" bestFit="1" customWidth="1"/>
    <col min="7" max="7" width="11.6640625" style="13" customWidth="1"/>
    <col min="8" max="8" width="7.44140625" style="13" customWidth="1"/>
    <col min="9" max="9" width="11.33203125" style="41" customWidth="1"/>
    <col min="10" max="10" width="9.77734375" style="20" customWidth="1"/>
    <col min="11" max="16" width="11.21875" style="42" customWidth="1"/>
    <col min="17" max="17" width="9.33203125" style="13" customWidth="1"/>
    <col min="18" max="18" width="13.33203125" style="13" customWidth="1"/>
    <col min="19" max="19" width="9" style="1"/>
    <col min="20" max="20" width="16.21875" style="1" customWidth="1"/>
    <col min="21" max="16384" width="9" style="3"/>
  </cols>
  <sheetData>
    <row r="1" spans="1:20" ht="14.25" customHeight="1" x14ac:dyDescent="0.2">
      <c r="A1" s="80" t="s">
        <v>116</v>
      </c>
      <c r="B1" s="80"/>
      <c r="C1" s="80"/>
      <c r="D1" s="81" t="s">
        <v>70</v>
      </c>
      <c r="E1" s="82"/>
      <c r="F1" s="82"/>
      <c r="G1" s="83"/>
      <c r="H1" s="23"/>
      <c r="I1" s="24" t="s">
        <v>35</v>
      </c>
      <c r="J1" s="25">
        <f>COUNTIF(A:A,"新規")</f>
        <v>0</v>
      </c>
      <c r="K1" s="78" t="s">
        <v>36</v>
      </c>
      <c r="L1" s="79"/>
      <c r="M1" s="26"/>
      <c r="N1" s="27"/>
      <c r="O1" s="27"/>
      <c r="P1" s="27"/>
      <c r="Q1" s="27"/>
      <c r="R1" s="27"/>
      <c r="S1" s="3"/>
      <c r="T1" s="3"/>
    </row>
    <row r="2" spans="1:20" ht="14.25" customHeight="1" thickBot="1" x14ac:dyDescent="0.25">
      <c r="A2" s="80"/>
      <c r="B2" s="80"/>
      <c r="C2" s="80"/>
      <c r="D2" s="84"/>
      <c r="E2" s="85"/>
      <c r="F2" s="85"/>
      <c r="G2" s="86"/>
      <c r="H2" s="23"/>
      <c r="I2" s="28" t="s">
        <v>37</v>
      </c>
      <c r="J2" s="29">
        <f>COUNTIF(A$8:A$1048576,"継続")</f>
        <v>0</v>
      </c>
      <c r="K2" s="27"/>
      <c r="L2" s="27"/>
      <c r="M2" s="27"/>
      <c r="N2" s="27"/>
      <c r="O2" s="27"/>
      <c r="P2" s="27"/>
      <c r="Q2" s="27"/>
      <c r="R2" s="27"/>
      <c r="S2" s="3"/>
      <c r="T2" s="3"/>
    </row>
    <row r="3" spans="1:20" ht="14.25" customHeight="1" x14ac:dyDescent="0.2">
      <c r="A3" s="30"/>
      <c r="B3" s="87" t="s">
        <v>80</v>
      </c>
      <c r="C3" s="87"/>
      <c r="D3" s="87"/>
      <c r="E3" s="87"/>
      <c r="F3" s="87"/>
      <c r="G3" s="87"/>
      <c r="H3" s="31"/>
      <c r="I3" s="32" t="s">
        <v>38</v>
      </c>
      <c r="J3" s="33">
        <f>COUNTIF(A:A,"訂正")</f>
        <v>0</v>
      </c>
      <c r="K3" s="27"/>
      <c r="L3" s="27"/>
      <c r="M3" s="27"/>
      <c r="N3" s="27"/>
      <c r="O3" s="27"/>
      <c r="P3" s="27"/>
      <c r="Q3" s="27"/>
      <c r="R3" s="27"/>
      <c r="S3" s="3"/>
      <c r="T3" s="3"/>
    </row>
    <row r="4" spans="1:20" ht="14.25" customHeight="1" x14ac:dyDescent="0.2">
      <c r="A4" s="30"/>
      <c r="B4" s="89" t="s">
        <v>96</v>
      </c>
      <c r="C4" s="89"/>
      <c r="D4" s="89"/>
      <c r="E4" s="89"/>
      <c r="F4" s="89"/>
      <c r="G4" s="89"/>
      <c r="H4" s="89"/>
      <c r="I4" s="34"/>
      <c r="J4" s="35"/>
      <c r="K4" s="27"/>
      <c r="L4" s="27"/>
      <c r="M4" s="27"/>
      <c r="N4" s="27"/>
      <c r="O4" s="27"/>
      <c r="P4" s="27"/>
      <c r="Q4" s="27"/>
      <c r="R4" s="27"/>
      <c r="S4" s="3"/>
      <c r="T4" s="3"/>
    </row>
    <row r="5" spans="1:20" ht="18" customHeight="1" x14ac:dyDescent="0.2">
      <c r="A5" s="30"/>
      <c r="B5" s="89" t="s">
        <v>39</v>
      </c>
      <c r="C5" s="89"/>
      <c r="D5" s="89"/>
      <c r="E5" s="89"/>
      <c r="F5" s="89"/>
      <c r="G5" s="89"/>
      <c r="H5" s="4"/>
      <c r="I5" s="4"/>
      <c r="J5" s="4"/>
      <c r="K5" s="4"/>
      <c r="L5" s="13"/>
      <c r="M5" s="13"/>
      <c r="N5" s="13"/>
      <c r="O5" s="13"/>
      <c r="P5" s="13"/>
      <c r="Q5" s="27"/>
      <c r="R5" s="27"/>
      <c r="S5" s="3"/>
      <c r="T5" s="3"/>
    </row>
    <row r="6" spans="1:20" ht="18" customHeight="1" x14ac:dyDescent="0.2">
      <c r="A6" s="88" t="s">
        <v>62</v>
      </c>
      <c r="B6" s="88"/>
      <c r="C6" s="31"/>
      <c r="I6" s="13"/>
      <c r="J6" s="13"/>
      <c r="K6" s="13"/>
      <c r="L6" s="13"/>
      <c r="M6" s="13"/>
      <c r="N6" s="13"/>
      <c r="O6" s="13"/>
      <c r="P6" s="13"/>
      <c r="Q6" s="27"/>
      <c r="R6" s="36" t="s">
        <v>113</v>
      </c>
      <c r="S6" s="3"/>
      <c r="T6" s="3"/>
    </row>
    <row r="7" spans="1:20" ht="18" customHeight="1" x14ac:dyDescent="0.2">
      <c r="A7" s="46" t="s">
        <v>60</v>
      </c>
      <c r="B7" s="37" t="s">
        <v>79</v>
      </c>
      <c r="C7" s="47" t="s">
        <v>67</v>
      </c>
      <c r="D7" s="38" t="s">
        <v>98</v>
      </c>
      <c r="E7" s="38" t="s">
        <v>99</v>
      </c>
      <c r="F7" s="38" t="s">
        <v>100</v>
      </c>
      <c r="G7" s="38" t="s">
        <v>101</v>
      </c>
      <c r="H7" s="38" t="s">
        <v>65</v>
      </c>
      <c r="I7" s="38" t="s">
        <v>102</v>
      </c>
      <c r="J7" s="16" t="s">
        <v>106</v>
      </c>
      <c r="K7" s="16" t="s">
        <v>61</v>
      </c>
      <c r="L7" s="16" t="s">
        <v>103</v>
      </c>
      <c r="M7" s="16" t="s">
        <v>105</v>
      </c>
      <c r="N7" s="16" t="s">
        <v>104</v>
      </c>
      <c r="O7" s="16" t="s">
        <v>108</v>
      </c>
      <c r="P7" s="38" t="s">
        <v>107</v>
      </c>
      <c r="Q7" s="37" t="s">
        <v>74</v>
      </c>
      <c r="R7" s="16" t="s">
        <v>112</v>
      </c>
      <c r="S7" s="3"/>
      <c r="T7" s="3"/>
    </row>
    <row r="8" spans="1:20" ht="18" customHeight="1" x14ac:dyDescent="0.2">
      <c r="A8" s="30"/>
      <c r="B8" s="31"/>
      <c r="C8" s="31"/>
      <c r="I8" s="13"/>
      <c r="J8" s="13"/>
      <c r="K8" s="13"/>
      <c r="L8" s="13"/>
      <c r="M8" s="13"/>
      <c r="N8" s="13"/>
      <c r="O8" s="13"/>
      <c r="P8" s="13"/>
      <c r="Q8" s="27"/>
      <c r="R8" s="36"/>
      <c r="S8" s="3"/>
      <c r="T8" s="3"/>
    </row>
    <row r="9" spans="1:20" x14ac:dyDescent="0.2">
      <c r="A9" s="76" t="s">
        <v>40</v>
      </c>
      <c r="B9" s="76" t="s">
        <v>41</v>
      </c>
      <c r="C9" s="76" t="s">
        <v>42</v>
      </c>
      <c r="D9" s="76" t="s">
        <v>43</v>
      </c>
      <c r="E9" s="76" t="s">
        <v>44</v>
      </c>
      <c r="F9" s="76" t="s">
        <v>45</v>
      </c>
      <c r="G9" s="76" t="s">
        <v>46</v>
      </c>
      <c r="H9" s="16" t="s">
        <v>66</v>
      </c>
      <c r="I9" s="39" t="s">
        <v>47</v>
      </c>
      <c r="J9" s="16" t="s">
        <v>48</v>
      </c>
      <c r="K9" s="76" t="s">
        <v>49</v>
      </c>
      <c r="L9" s="76"/>
      <c r="M9" s="76"/>
      <c r="N9" s="76"/>
      <c r="O9" s="76"/>
      <c r="P9" s="76" t="s">
        <v>59</v>
      </c>
      <c r="Q9" s="77" t="s">
        <v>71</v>
      </c>
      <c r="R9" s="77"/>
      <c r="S9" s="3"/>
      <c r="T9" s="3"/>
    </row>
    <row r="10" spans="1:20" ht="18.75" customHeight="1" x14ac:dyDescent="0.2">
      <c r="A10" s="76"/>
      <c r="B10" s="76"/>
      <c r="C10" s="76"/>
      <c r="D10" s="76"/>
      <c r="E10" s="76"/>
      <c r="F10" s="76"/>
      <c r="G10" s="76"/>
      <c r="H10" s="44" t="s">
        <v>97</v>
      </c>
      <c r="I10" s="39" t="s">
        <v>50</v>
      </c>
      <c r="J10" s="45" t="s">
        <v>51</v>
      </c>
      <c r="K10" s="16" t="s">
        <v>54</v>
      </c>
      <c r="L10" s="16" t="s">
        <v>55</v>
      </c>
      <c r="M10" s="16" t="s">
        <v>56</v>
      </c>
      <c r="N10" s="16" t="s">
        <v>57</v>
      </c>
      <c r="O10" s="16" t="s">
        <v>58</v>
      </c>
      <c r="P10" s="76"/>
      <c r="Q10" s="43" t="s">
        <v>72</v>
      </c>
      <c r="R10" s="43" t="s">
        <v>73</v>
      </c>
      <c r="S10" s="3"/>
    </row>
    <row r="11" spans="1:20" x14ac:dyDescent="0.2">
      <c r="A11" s="15"/>
      <c r="B11" s="15"/>
      <c r="C11" s="16"/>
      <c r="D11" s="14"/>
      <c r="E11" s="14"/>
      <c r="F11" s="14"/>
      <c r="G11" s="14"/>
      <c r="H11" s="14"/>
      <c r="I11" s="39"/>
      <c r="J11" s="16"/>
      <c r="K11" s="40"/>
      <c r="L11" s="40"/>
      <c r="M11" s="40"/>
      <c r="N11" s="14"/>
      <c r="O11" s="14"/>
      <c r="P11" s="40"/>
      <c r="Q11" s="14"/>
      <c r="R11" s="16"/>
    </row>
    <row r="12" spans="1:20" x14ac:dyDescent="0.2">
      <c r="A12" s="15"/>
      <c r="B12" s="15"/>
      <c r="C12" s="16"/>
      <c r="D12" s="14"/>
      <c r="E12" s="14"/>
      <c r="F12" s="14"/>
      <c r="G12" s="14"/>
      <c r="H12" s="14"/>
      <c r="I12" s="39"/>
      <c r="J12" s="16"/>
      <c r="K12" s="40"/>
      <c r="L12" s="40"/>
      <c r="M12" s="40"/>
      <c r="N12" s="14"/>
      <c r="O12" s="14"/>
      <c r="P12" s="40"/>
      <c r="Q12" s="14"/>
      <c r="R12" s="14"/>
    </row>
    <row r="13" spans="1:20" x14ac:dyDescent="0.2">
      <c r="A13" s="15"/>
      <c r="B13" s="15"/>
      <c r="C13" s="16"/>
      <c r="D13" s="14"/>
      <c r="E13" s="14"/>
      <c r="F13" s="14"/>
      <c r="G13" s="14"/>
      <c r="H13" s="14"/>
      <c r="I13" s="39"/>
      <c r="J13" s="16"/>
      <c r="K13" s="40"/>
      <c r="L13" s="40"/>
      <c r="M13" s="40"/>
      <c r="N13" s="14"/>
      <c r="O13" s="14"/>
      <c r="P13" s="40"/>
      <c r="Q13" s="14"/>
      <c r="R13" s="14"/>
    </row>
    <row r="14" spans="1:20" x14ac:dyDescent="0.2">
      <c r="A14" s="15"/>
      <c r="B14" s="15"/>
      <c r="C14" s="16"/>
      <c r="D14" s="14"/>
      <c r="E14" s="14"/>
      <c r="F14" s="14"/>
      <c r="G14" s="14"/>
      <c r="H14" s="14"/>
      <c r="I14" s="39"/>
      <c r="J14" s="16"/>
      <c r="K14" s="40"/>
      <c r="L14" s="40"/>
      <c r="M14" s="40"/>
      <c r="N14" s="14"/>
      <c r="O14" s="14"/>
      <c r="P14" s="40"/>
      <c r="Q14" s="14"/>
      <c r="R14" s="14"/>
    </row>
    <row r="15" spans="1:20" x14ac:dyDescent="0.2">
      <c r="A15" s="15"/>
      <c r="B15" s="15"/>
      <c r="C15" s="16"/>
      <c r="D15" s="14"/>
      <c r="E15" s="14"/>
      <c r="F15" s="14"/>
      <c r="G15" s="14"/>
      <c r="H15" s="14"/>
      <c r="I15" s="39"/>
      <c r="J15" s="16"/>
      <c r="K15" s="40"/>
      <c r="L15" s="40"/>
      <c r="M15" s="40"/>
      <c r="N15" s="14"/>
      <c r="O15" s="14"/>
      <c r="P15" s="40"/>
      <c r="Q15" s="14"/>
      <c r="R15" s="14"/>
    </row>
    <row r="16" spans="1:20" x14ac:dyDescent="0.2">
      <c r="A16" s="15"/>
      <c r="B16" s="15"/>
      <c r="C16" s="16"/>
      <c r="D16" s="14"/>
      <c r="E16" s="14"/>
      <c r="F16" s="14"/>
      <c r="G16" s="14"/>
      <c r="H16" s="14"/>
      <c r="I16" s="39"/>
      <c r="J16" s="16"/>
      <c r="K16" s="40"/>
      <c r="L16" s="40"/>
      <c r="M16" s="40"/>
      <c r="N16" s="14"/>
      <c r="O16" s="14"/>
      <c r="P16" s="40"/>
      <c r="Q16" s="14"/>
      <c r="R16" s="14"/>
    </row>
    <row r="17" spans="1:18" x14ac:dyDescent="0.2">
      <c r="A17" s="15"/>
      <c r="B17" s="15"/>
      <c r="C17" s="16"/>
      <c r="D17" s="14"/>
      <c r="E17" s="14"/>
      <c r="F17" s="14"/>
      <c r="G17" s="14"/>
      <c r="H17" s="14"/>
      <c r="I17" s="39"/>
      <c r="J17" s="16"/>
      <c r="K17" s="40"/>
      <c r="L17" s="40"/>
      <c r="M17" s="40"/>
      <c r="N17" s="14"/>
      <c r="O17" s="14"/>
      <c r="P17" s="40"/>
      <c r="Q17" s="14"/>
      <c r="R17" s="14"/>
    </row>
    <row r="18" spans="1:18" x14ac:dyDescent="0.2">
      <c r="A18" s="15"/>
      <c r="B18" s="15"/>
      <c r="C18" s="16"/>
      <c r="D18" s="14"/>
      <c r="E18" s="14"/>
      <c r="F18" s="14"/>
      <c r="G18" s="14"/>
      <c r="H18" s="14"/>
      <c r="I18" s="39"/>
      <c r="J18" s="16"/>
      <c r="K18" s="40"/>
      <c r="L18" s="40"/>
      <c r="M18" s="40"/>
      <c r="N18" s="14"/>
      <c r="O18" s="14"/>
      <c r="P18" s="40"/>
      <c r="Q18" s="14"/>
      <c r="R18" s="14"/>
    </row>
    <row r="19" spans="1:18" x14ac:dyDescent="0.2">
      <c r="A19" s="15"/>
      <c r="B19" s="15"/>
      <c r="C19" s="16"/>
      <c r="D19" s="14"/>
      <c r="E19" s="14"/>
      <c r="F19" s="14"/>
      <c r="G19" s="14"/>
      <c r="H19" s="14"/>
      <c r="I19" s="39"/>
      <c r="J19" s="16"/>
      <c r="K19" s="40"/>
      <c r="L19" s="40"/>
      <c r="M19" s="40"/>
      <c r="N19" s="14"/>
      <c r="O19" s="14"/>
      <c r="P19" s="40"/>
      <c r="Q19" s="14"/>
      <c r="R19" s="14"/>
    </row>
  </sheetData>
  <mergeCells count="17">
    <mergeCell ref="B4:H4"/>
    <mergeCell ref="Q9:R9"/>
    <mergeCell ref="K9:O9"/>
    <mergeCell ref="P9:P10"/>
    <mergeCell ref="K1:L1"/>
    <mergeCell ref="A1:C2"/>
    <mergeCell ref="D1:G2"/>
    <mergeCell ref="B3:G3"/>
    <mergeCell ref="B9:B10"/>
    <mergeCell ref="C9:C10"/>
    <mergeCell ref="D9:D10"/>
    <mergeCell ref="E9:E10"/>
    <mergeCell ref="F9:F10"/>
    <mergeCell ref="A6:B6"/>
    <mergeCell ref="B5:G5"/>
    <mergeCell ref="G9:G10"/>
    <mergeCell ref="A9:A10"/>
  </mergeCells>
  <phoneticPr fontId="1"/>
  <dataValidations count="1">
    <dataValidation type="list" allowBlank="1" showInputMessage="1" showErrorMessage="1" sqref="A11:A1048576" xr:uid="{00000000-0002-0000-0100-000000000000}">
      <formula1>"新規,継続,卒業,脱退,保留,訂正"</formula1>
    </dataValidation>
  </dataValidations>
  <pageMargins left="0.35" right="0.25" top="0.57999999999999996" bottom="0.21" header="0.31496062992125984" footer="0.19"/>
  <pageSetup paperSize="9" scale="76" fitToHeight="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学生連盟総括シート</vt:lpstr>
      <vt:lpstr>学生連盟名簿シート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豊治</dc:creator>
  <cp:lastModifiedBy>知彦 永吉</cp:lastModifiedBy>
  <cp:lastPrinted>2023-03-21T04:51:05Z</cp:lastPrinted>
  <dcterms:created xsi:type="dcterms:W3CDTF">2017-01-31T23:13:11Z</dcterms:created>
  <dcterms:modified xsi:type="dcterms:W3CDTF">2025-03-05T06:11:17Z</dcterms:modified>
</cp:coreProperties>
</file>